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Zulima\Desktop\Taller nacional\14 de octubre 2020\Presentaciones\"/>
    </mc:Choice>
  </mc:AlternateContent>
  <xr:revisionPtr revIDLastSave="0" documentId="8_{C64F6569-102C-408A-9379-DF0510DC2F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ero_control" sheetId="1" r:id="rId1"/>
    <sheet name="Hoja1" sheetId="4" state="hidden" r:id="rId2"/>
  </sheets>
  <definedNames>
    <definedName name="_xlnm._FilterDatabase" localSheetId="0" hidden="1">tablero_control!$A$3:$AL$48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<sst xmlns="http://schemas.openxmlformats.org/spreadsheetml/2006/main" count="246" uniqueCount="121">
  <si>
    <t>Entidad territorial</t>
  </si>
  <si>
    <t>Total</t>
  </si>
  <si>
    <t>Amazonas</t>
  </si>
  <si>
    <t>Antioquia</t>
  </si>
  <si>
    <t>Arauca</t>
  </si>
  <si>
    <t>Atlantico</t>
  </si>
  <si>
    <t>Barranquilla</t>
  </si>
  <si>
    <t>Bolivar</t>
  </si>
  <si>
    <t>Bogota</t>
  </si>
  <si>
    <t>Boyaca</t>
  </si>
  <si>
    <t>Buenaventura</t>
  </si>
  <si>
    <t>Caldas</t>
  </si>
  <si>
    <t>Caqueta</t>
  </si>
  <si>
    <t>Cartagena</t>
  </si>
  <si>
    <t>Casanare</t>
  </si>
  <si>
    <t>Cauca</t>
  </si>
  <si>
    <t>Cesar</t>
  </si>
  <si>
    <t>Choco</t>
  </si>
  <si>
    <t>Cordoba</t>
  </si>
  <si>
    <t>Cundinamarca</t>
  </si>
  <si>
    <t>Guainia</t>
  </si>
  <si>
    <t>Guajira</t>
  </si>
  <si>
    <t>Guaviare</t>
  </si>
  <si>
    <t>Huila</t>
  </si>
  <si>
    <t>Magdalena</t>
  </si>
  <si>
    <t>Meta</t>
  </si>
  <si>
    <t>Nariño</t>
  </si>
  <si>
    <t>Norte Santander</t>
  </si>
  <si>
    <t>Putumayo</t>
  </si>
  <si>
    <t>Quindio</t>
  </si>
  <si>
    <t>Risaralda</t>
  </si>
  <si>
    <t>San Andres</t>
  </si>
  <si>
    <t>Santander</t>
  </si>
  <si>
    <t>Sta Marta D.E.</t>
  </si>
  <si>
    <t>Sucre</t>
  </si>
  <si>
    <t>Tolima</t>
  </si>
  <si>
    <t>Valle</t>
  </si>
  <si>
    <t>Vaupes</t>
  </si>
  <si>
    <t>Vichada</t>
  </si>
  <si>
    <t>Exterior</t>
  </si>
  <si>
    <t>Depto Desconocido</t>
  </si>
  <si>
    <t>NA</t>
  </si>
  <si>
    <t>DENV2</t>
  </si>
  <si>
    <t>VIGILANCIA ENTOMOLÓGICA</t>
  </si>
  <si>
    <t>Situación epidemiológica</t>
  </si>
  <si>
    <t>Brote</t>
  </si>
  <si>
    <t>Alerta</t>
  </si>
  <si>
    <t>No aplica</t>
  </si>
  <si>
    <t>Dentro de lo esperado</t>
  </si>
  <si>
    <t>Incidencia por 100 000 habitantes en riesgo</t>
  </si>
  <si>
    <t>n</t>
  </si>
  <si>
    <t>%</t>
  </si>
  <si>
    <t>% que aporta la ET a la nación</t>
  </si>
  <si>
    <t>Menores de cinco años con dengue</t>
  </si>
  <si>
    <t>Mortalidad por dengue</t>
  </si>
  <si>
    <t>DENV3</t>
  </si>
  <si>
    <t>DENV4</t>
  </si>
  <si>
    <t>Aedes albopictus</t>
  </si>
  <si>
    <t>Número de municipios que ingresaron en situación de brote en la última semana</t>
  </si>
  <si>
    <t>Dengue por procedencia</t>
  </si>
  <si>
    <t>Dengue por notificación</t>
  </si>
  <si>
    <t>Número de municipios endemicos en el departamento</t>
  </si>
  <si>
    <t>% casos confirmados de dengue con signos de alarma</t>
  </si>
  <si>
    <t>% casos confirmados de dengue grave</t>
  </si>
  <si>
    <t>Periódo analizado:
SE 01 a 06</t>
  </si>
  <si>
    <r>
      <t xml:space="preserve">Índice de Breteau (larvas </t>
    </r>
    <r>
      <rPr>
        <i/>
        <sz val="11"/>
        <color theme="1"/>
        <rFont val="Calibri"/>
        <family val="2"/>
        <scheme val="minor"/>
      </rPr>
      <t>Aedes Agypti</t>
    </r>
    <r>
      <rPr>
        <sz val="11"/>
        <color theme="1"/>
        <rFont val="Calibri"/>
        <family val="2"/>
        <scheme val="minor"/>
      </rPr>
      <t>)</t>
    </r>
  </si>
  <si>
    <t>Porcentaje de infestación aédica departamental (%)</t>
  </si>
  <si>
    <t>Virus circulantes</t>
  </si>
  <si>
    <t>Aedes aegypti</t>
  </si>
  <si>
    <t xml:space="preserve">
DENV1</t>
  </si>
  <si>
    <t>Chikunguña</t>
  </si>
  <si>
    <t>Zika</t>
  </si>
  <si>
    <t>SIN INFORMACION</t>
  </si>
  <si>
    <t>Número total de municipios en brote en la ultimas semanas</t>
  </si>
  <si>
    <t>% de municipios endemicos en el departamento en situación de brote</t>
  </si>
  <si>
    <t>Gestantes en el grupo de mujeres en edad fertil</t>
  </si>
  <si>
    <t>Gestantes con dengue del total de casos</t>
  </si>
  <si>
    <t>Boyacá</t>
  </si>
  <si>
    <t>La Guajira</t>
  </si>
  <si>
    <t>Bolívar</t>
  </si>
  <si>
    <t>Atlántico</t>
  </si>
  <si>
    <t>Caquetá</t>
  </si>
  <si>
    <t>Valle del Cauca</t>
  </si>
  <si>
    <t>Quindío</t>
  </si>
  <si>
    <t>Chocó</t>
  </si>
  <si>
    <t>Vaupés</t>
  </si>
  <si>
    <t>Dengue grave</t>
  </si>
  <si>
    <t>Muertes confirmadas</t>
  </si>
  <si>
    <t>Muertes confirmadas en menores de cinco años</t>
  </si>
  <si>
    <t>Muertes descartadas en menores de 5 años</t>
  </si>
  <si>
    <t>Letalidad por dengue grave</t>
  </si>
  <si>
    <t>Letalidad por denge grave en menores de cinco años</t>
  </si>
  <si>
    <t>Muertes procedentes en menores de cinco años</t>
  </si>
  <si>
    <t>Muertes descartadas</t>
  </si>
  <si>
    <t>N/A</t>
  </si>
  <si>
    <t xml:space="preserve">Cali </t>
  </si>
  <si>
    <t>Bogotá</t>
  </si>
  <si>
    <t>Comportamiento de casos de dengue con signos de alarma</t>
  </si>
  <si>
    <t>Comportamiento de casos de dengue grave</t>
  </si>
  <si>
    <t>Acumulado de muertes 
(por procedencia)</t>
  </si>
  <si>
    <t>Sin signos de alarma</t>
  </si>
  <si>
    <t>Con signos de alarma</t>
  </si>
  <si>
    <t>Casos de dengue con signos de alarma  (notificados)</t>
  </si>
  <si>
    <t>Casos de dengue grave (notificados)</t>
  </si>
  <si>
    <t>% hospitalizacion casos de dengue con signos de alarma</t>
  </si>
  <si>
    <t>% hospitalizacion casos de dengue grave</t>
  </si>
  <si>
    <t>Aumento significativo</t>
  </si>
  <si>
    <t>Descenso significativo</t>
  </si>
  <si>
    <t>Sin cambios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</si>
  <si>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Análisis del comportamiento inusual DCSA, DG y mortalidad semanal</t>
    </r>
  </si>
  <si>
    <t>Por debajo de lo esperado</t>
  </si>
  <si>
    <t>25 % - 50 %</t>
  </si>
  <si>
    <t>50 % - 75 %</t>
  </si>
  <si>
    <t>75 % - 99 %</t>
  </si>
  <si>
    <t>Clasificación porcentaje de confirmación y hospitalización</t>
  </si>
  <si>
    <t>&lt; 25%</t>
  </si>
  <si>
    <t>Esperado 
(SE 35 - 38)</t>
  </si>
  <si>
    <t>Observado 
(SE 39)</t>
  </si>
  <si>
    <t>* El análisis del comportamiento inusual se realiza comparando la SE 39 con su valor esperado (SE 35 - 38), debido a que, el periodo de incubación del virus de dengue es de 3 a 14 días, por lo tanto, los casos de la SE 38 se reflejarán plenamente en la siguiente semana.</t>
  </si>
  <si>
    <t>Periódo analizado:
SE 40 2020</t>
  </si>
  <si>
    <t>VIGILANCIA EPIDEMIOLÓGICA (CORTE SE 40_2020)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</si>
</sst>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MS Sans Serif"/>
    </font>
    <font>
      <sz val="8"/>
      <name val="Calibri"/>
      <family val="2"/>
      <scheme val="minor"/>
    </font>
    <font>
      <sz val="10"/>
      <color theme="1"/>
      <name val="Tahom}"/>
    </font>
    <font>
      <b/>
      <sz val="10"/>
      <color theme="1"/>
      <name val="Tahom}"/>
    </font>
    <font>
      <b/>
      <sz val="10"/>
      <color rgb="FF000000"/>
      <name val="Tahom}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16" applyNumberFormat="0" applyAlignment="0" applyProtection="0"/>
    <xf numFmtId="0" fontId="16" fillId="13" borderId="17" applyNumberFormat="0" applyAlignment="0" applyProtection="0"/>
    <xf numFmtId="0" fontId="17" fillId="13" borderId="16" applyNumberFormat="0" applyAlignment="0" applyProtection="0"/>
    <xf numFmtId="0" fontId="18" fillId="0" borderId="18" applyNumberFormat="0" applyFill="0" applyAlignment="0" applyProtection="0"/>
    <xf numFmtId="0" fontId="3" fillId="14" borderId="19" applyNumberFormat="0" applyAlignment="0" applyProtection="0"/>
    <xf numFmtId="0" fontId="19" fillId="0" borderId="0" applyNumberFormat="0" applyFill="0" applyBorder="0" applyAlignment="0" applyProtection="0"/>
    <xf numFmtId="0" fontId="2" fillId="15" borderId="20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1" fillId="39" borderId="0" applyNumberFormat="0" applyBorder="0" applyAlignment="0" applyProtection="0"/>
    <xf numFmtId="0" fontId="22" fillId="0" borderId="0"/>
    <xf numFmtId="0" fontId="22" fillId="0" borderId="0"/>
    <xf numFmtId="9" fontId="22" fillId="0" borderId="0" applyNumberFormat="0" applyFill="0" applyBorder="0" applyAlignment="0" applyProtection="0"/>
    <xf numFmtId="0" fontId="2" fillId="0" borderId="0"/>
    <xf numFmtId="0" fontId="22" fillId="0" borderId="0"/>
    <xf numFmtId="9" fontId="2" fillId="0" borderId="0" applyFont="0" applyFill="0" applyBorder="0" applyAlignment="0" applyProtection="0"/>
    <xf numFmtId="9" fontId="22" fillId="0" borderId="0" applyNumberFormat="0" applyFill="0" applyBorder="0" applyAlignment="0" applyProtection="0"/>
    <xf numFmtId="0" fontId="2" fillId="15" borderId="20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9" fontId="2" fillId="0" borderId="0" applyFont="0" applyFill="0" applyBorder="0" applyAlignment="0" applyProtection="0"/>
    <xf numFmtId="0" fontId="14" fillId="11" borderId="0" applyNumberFormat="0" applyBorder="0" applyAlignment="0" applyProtection="0"/>
    <xf numFmtId="0" fontId="2" fillId="15" borderId="20" applyNumberFormat="0" applyFont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9" borderId="0" applyNumberFormat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5" borderId="2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20" applyNumberFormat="0" applyFont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2" fillId="0" borderId="0"/>
    <xf numFmtId="0" fontId="22" fillId="0" borderId="0"/>
    <xf numFmtId="0" fontId="21" fillId="35" borderId="0" applyNumberFormat="0" applyBorder="0" applyAlignment="0" applyProtection="0"/>
    <xf numFmtId="0" fontId="21" fillId="39" borderId="0" applyNumberFormat="0" applyBorder="0" applyAlignment="0" applyProtection="0"/>
    <xf numFmtId="0" fontId="21" fillId="27" borderId="0" applyNumberFormat="0" applyBorder="0" applyAlignment="0" applyProtection="0"/>
    <xf numFmtId="0" fontId="14" fillId="11" borderId="0" applyNumberFormat="0" applyBorder="0" applyAlignment="0" applyProtection="0"/>
    <xf numFmtId="0" fontId="21" fillId="31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</cellStyleXfs>
  <cellXfs count="12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7" borderId="0" xfId="0" applyFill="1"/>
    <xf numFmtId="0" fontId="1" fillId="2" borderId="0" xfId="0" applyFont="1" applyFill="1"/>
    <xf numFmtId="0" fontId="0" fillId="7" borderId="1" xfId="0" applyFill="1" applyBorder="1"/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7" xfId="0" applyBorder="1"/>
    <xf numFmtId="0" fontId="0" fillId="0" borderId="1" xfId="0" applyBorder="1"/>
    <xf numFmtId="0" fontId="0" fillId="0" borderId="5" xfId="0" applyBorder="1"/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165" fontId="6" fillId="0" borderId="12" xfId="0" applyNumberFormat="1" applyFont="1" applyBorder="1"/>
    <xf numFmtId="0" fontId="0" fillId="0" borderId="6" xfId="0" applyBorder="1" applyAlignment="1">
      <alignment horizontal="right" wrapText="1"/>
    </xf>
    <xf numFmtId="0" fontId="5" fillId="4" borderId="12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Border="1"/>
    <xf numFmtId="0" fontId="0" fillId="2" borderId="0" xfId="0" applyFont="1" applyFill="1" applyAlignment="1">
      <alignment horizontal="center"/>
    </xf>
    <xf numFmtId="0" fontId="1" fillId="44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41" borderId="12" xfId="0" applyFont="1" applyFill="1" applyBorder="1" applyAlignment="1">
      <alignment horizontal="center" vertical="center" wrapText="1"/>
    </xf>
    <xf numFmtId="0" fontId="1" fillId="42" borderId="12" xfId="0" applyFont="1" applyFill="1" applyBorder="1" applyAlignment="1">
      <alignment horizontal="center" vertical="center" wrapText="1"/>
    </xf>
    <xf numFmtId="0" fontId="1" fillId="43" borderId="12" xfId="0" applyFont="1" applyFill="1" applyBorder="1" applyAlignment="1">
      <alignment horizontal="center" vertical="center" wrapText="1"/>
    </xf>
    <xf numFmtId="0" fontId="0" fillId="0" borderId="12" xfId="0" applyFont="1" applyBorder="1"/>
    <xf numFmtId="0" fontId="0" fillId="40" borderId="12" xfId="0" applyFont="1" applyFill="1" applyBorder="1"/>
    <xf numFmtId="0" fontId="0" fillId="45" borderId="12" xfId="0" applyFont="1" applyFill="1" applyBorder="1"/>
    <xf numFmtId="0" fontId="0" fillId="47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0" fillId="41" borderId="0" xfId="0" applyFont="1" applyFill="1" applyAlignment="1">
      <alignment horizontal="center"/>
    </xf>
    <xf numFmtId="9" fontId="0" fillId="49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164" fontId="7" fillId="6" borderId="0" xfId="1" applyNumberFormat="1" applyFont="1" applyFill="1" applyBorder="1" applyAlignment="1">
      <alignment horizontal="center"/>
    </xf>
    <xf numFmtId="9" fontId="1" fillId="2" borderId="0" xfId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7" fillId="7" borderId="0" xfId="0" applyFont="1" applyFill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164" fontId="27" fillId="2" borderId="0" xfId="1" applyNumberFormat="1" applyFont="1" applyFill="1" applyAlignment="1">
      <alignment horizontal="center" vertical="center"/>
    </xf>
    <xf numFmtId="165" fontId="27" fillId="2" borderId="0" xfId="0" applyNumberFormat="1" applyFont="1" applyFill="1" applyAlignment="1">
      <alignment horizontal="center" vertical="center"/>
    </xf>
    <xf numFmtId="1" fontId="27" fillId="2" borderId="6" xfId="0" applyNumberFormat="1" applyFont="1" applyFill="1" applyBorder="1" applyAlignment="1">
      <alignment horizontal="center" vertical="center"/>
    </xf>
    <xf numFmtId="1" fontId="27" fillId="2" borderId="7" xfId="0" applyNumberFormat="1" applyFont="1" applyFill="1" applyBorder="1" applyAlignment="1">
      <alignment horizontal="center" vertical="center"/>
    </xf>
    <xf numFmtId="1" fontId="27" fillId="2" borderId="0" xfId="1" applyNumberFormat="1" applyFont="1" applyFill="1" applyBorder="1" applyAlignment="1">
      <alignment horizontal="center" vertical="center"/>
    </xf>
    <xf numFmtId="164" fontId="27" fillId="2" borderId="7" xfId="1" applyNumberFormat="1" applyFont="1" applyFill="1" applyBorder="1" applyAlignment="1">
      <alignment horizontal="center" vertical="center"/>
    </xf>
    <xf numFmtId="164" fontId="27" fillId="2" borderId="0" xfId="1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1" fontId="27" fillId="2" borderId="9" xfId="1" applyNumberFormat="1" applyFont="1" applyFill="1" applyBorder="1" applyAlignment="1">
      <alignment horizontal="center" vertical="center"/>
    </xf>
    <xf numFmtId="1" fontId="27" fillId="2" borderId="11" xfId="1" applyNumberFormat="1" applyFont="1" applyFill="1" applyBorder="1" applyAlignment="1">
      <alignment horizontal="center" vertical="center"/>
    </xf>
    <xf numFmtId="164" fontId="27" fillId="2" borderId="10" xfId="1" applyNumberFormat="1" applyFont="1" applyFill="1" applyBorder="1" applyAlignment="1">
      <alignment horizontal="center" vertical="center"/>
    </xf>
    <xf numFmtId="9" fontId="27" fillId="2" borderId="0" xfId="1" applyFont="1" applyFill="1" applyBorder="1" applyAlignment="1">
      <alignment horizontal="center" vertical="center"/>
    </xf>
    <xf numFmtId="1" fontId="27" fillId="2" borderId="6" xfId="1" applyNumberFormat="1" applyFont="1" applyFill="1" applyBorder="1" applyAlignment="1">
      <alignment horizontal="center" vertical="center"/>
    </xf>
    <xf numFmtId="164" fontId="27" fillId="2" borderId="7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/>
    </xf>
    <xf numFmtId="1" fontId="28" fillId="2" borderId="4" xfId="0" applyNumberFormat="1" applyFont="1" applyFill="1" applyBorder="1" applyAlignment="1">
      <alignment horizontal="center" vertical="center"/>
    </xf>
    <xf numFmtId="1" fontId="28" fillId="2" borderId="5" xfId="0" applyNumberFormat="1" applyFont="1" applyFill="1" applyBorder="1" applyAlignment="1">
      <alignment horizontal="center" vertical="center"/>
    </xf>
    <xf numFmtId="1" fontId="28" fillId="2" borderId="1" xfId="1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64" fontId="29" fillId="6" borderId="1" xfId="1" applyNumberFormat="1" applyFont="1" applyFill="1" applyBorder="1" applyAlignment="1">
      <alignment horizontal="center" vertical="center"/>
    </xf>
    <xf numFmtId="1" fontId="28" fillId="2" borderId="4" xfId="1" applyNumberFormat="1" applyFont="1" applyFill="1" applyBorder="1" applyAlignment="1">
      <alignment horizontal="center" vertical="center"/>
    </xf>
    <xf numFmtId="164" fontId="28" fillId="2" borderId="5" xfId="1" applyNumberFormat="1" applyFont="1" applyFill="1" applyBorder="1" applyAlignment="1">
      <alignment horizontal="center" vertical="center"/>
    </xf>
    <xf numFmtId="9" fontId="28" fillId="2" borderId="1" xfId="1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Font="1" applyFill="1" applyBorder="1"/>
    <xf numFmtId="0" fontId="0" fillId="2" borderId="0" xfId="0" applyFont="1" applyFill="1"/>
    <xf numFmtId="1" fontId="27" fillId="46" borderId="6" xfId="0" applyNumberFormat="1" applyFont="1" applyFill="1" applyBorder="1" applyAlignment="1">
      <alignment horizontal="center" vertical="center"/>
    </xf>
    <xf numFmtId="1" fontId="28" fillId="2" borderId="2" xfId="1" applyNumberFormat="1" applyFont="1" applyFill="1" applyBorder="1" applyAlignment="1">
      <alignment horizontal="center" vertical="center"/>
    </xf>
    <xf numFmtId="1" fontId="27" fillId="40" borderId="6" xfId="0" applyNumberFormat="1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0" fontId="1" fillId="44" borderId="4" xfId="0" applyFont="1" applyFill="1" applyBorder="1" applyAlignment="1">
      <alignment horizontal="center" vertical="center" wrapText="1"/>
    </xf>
    <xf numFmtId="1" fontId="27" fillId="2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1" fillId="40" borderId="12" xfId="0" applyFont="1" applyFill="1" applyBorder="1" applyAlignment="1">
      <alignment horizontal="center" vertical="center" wrapText="1"/>
    </xf>
    <xf numFmtId="0" fontId="1" fillId="41" borderId="12" xfId="0" applyFont="1" applyFill="1" applyBorder="1" applyAlignment="1">
      <alignment horizontal="center" vertical="center" wrapText="1"/>
    </xf>
    <xf numFmtId="1" fontId="1" fillId="2" borderId="0" xfId="1" applyNumberFormat="1" applyFont="1" applyFill="1" applyBorder="1" applyAlignment="1">
      <alignment horizontal="center"/>
    </xf>
    <xf numFmtId="0" fontId="1" fillId="44" borderId="5" xfId="0" applyFont="1" applyFill="1" applyBorder="1" applyAlignment="1">
      <alignment horizontal="center" vertical="center" wrapText="1"/>
    </xf>
    <xf numFmtId="0" fontId="1" fillId="4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41" borderId="1" xfId="0" applyFont="1" applyFill="1" applyBorder="1" applyAlignment="1">
      <alignment horizontal="center" vertical="center" wrapText="1"/>
    </xf>
    <xf numFmtId="0" fontId="1" fillId="41" borderId="5" xfId="0" applyFont="1" applyFill="1" applyBorder="1" applyAlignment="1">
      <alignment horizontal="center" vertical="center" wrapText="1"/>
    </xf>
    <xf numFmtId="0" fontId="1" fillId="43" borderId="4" xfId="0" applyFont="1" applyFill="1" applyBorder="1" applyAlignment="1">
      <alignment horizontal="center" vertical="center" wrapText="1"/>
    </xf>
    <xf numFmtId="0" fontId="1" fillId="43" borderId="1" xfId="0" applyFont="1" applyFill="1" applyBorder="1" applyAlignment="1">
      <alignment horizontal="center" vertical="center" wrapText="1"/>
    </xf>
    <xf numFmtId="0" fontId="1" fillId="43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41" borderId="4" xfId="0" applyFont="1" applyFill="1" applyBorder="1" applyAlignment="1">
      <alignment horizontal="center" vertical="center" wrapText="1"/>
    </xf>
    <xf numFmtId="0" fontId="1" fillId="44" borderId="1" xfId="0" applyFont="1" applyFill="1" applyBorder="1" applyAlignment="1">
      <alignment horizontal="center" vertical="center" wrapText="1"/>
    </xf>
    <xf numFmtId="0" fontId="1" fillId="44" borderId="5" xfId="0" applyFont="1" applyFill="1" applyBorder="1" applyAlignment="1">
      <alignment horizontal="center" vertical="center" wrapText="1"/>
    </xf>
    <xf numFmtId="0" fontId="1" fillId="42" borderId="4" xfId="0" applyFont="1" applyFill="1" applyBorder="1" applyAlignment="1">
      <alignment horizontal="center" vertical="center" wrapText="1"/>
    </xf>
    <xf numFmtId="0" fontId="1" fillId="42" borderId="5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126">
    <cellStyle name="20% - Énfasis1" xfId="20" builtinId="30" customBuiltin="1"/>
    <cellStyle name="20% - Énfasis1 2" xfId="89" xr:uid="{00000000-0005-0000-0000-000001000000}"/>
    <cellStyle name="20% - Énfasis2" xfId="24" builtinId="34" customBuiltin="1"/>
    <cellStyle name="20% - Énfasis2 2" xfId="91" xr:uid="{00000000-0005-0000-0000-000003000000}"/>
    <cellStyle name="20% - Énfasis3" xfId="28" builtinId="38" customBuiltin="1"/>
    <cellStyle name="20% - Énfasis3 2" xfId="93" xr:uid="{00000000-0005-0000-0000-000005000000}"/>
    <cellStyle name="20% - Énfasis4" xfId="32" builtinId="42" customBuiltin="1"/>
    <cellStyle name="20% - Énfasis4 2" xfId="95" xr:uid="{00000000-0005-0000-0000-000007000000}"/>
    <cellStyle name="20% - Énfasis5" xfId="36" builtinId="46" customBuiltin="1"/>
    <cellStyle name="20% - Énfasis5 2" xfId="97" xr:uid="{00000000-0005-0000-0000-000009000000}"/>
    <cellStyle name="20% - Énfasis6" xfId="40" builtinId="50" customBuiltin="1"/>
    <cellStyle name="20% - Énfasis6 2" xfId="99" xr:uid="{00000000-0005-0000-0000-00000B000000}"/>
    <cellStyle name="40% - Énfasis1" xfId="21" builtinId="31" customBuiltin="1"/>
    <cellStyle name="40% - Énfasis1 2" xfId="90" xr:uid="{00000000-0005-0000-0000-00000D000000}"/>
    <cellStyle name="40% - Énfasis2" xfId="25" builtinId="35" customBuiltin="1"/>
    <cellStyle name="40% - Énfasis2 2" xfId="92" xr:uid="{00000000-0005-0000-0000-00000F000000}"/>
    <cellStyle name="40% - Énfasis3" xfId="29" builtinId="39" customBuiltin="1"/>
    <cellStyle name="40% - Énfasis3 2" xfId="94" xr:uid="{00000000-0005-0000-0000-000011000000}"/>
    <cellStyle name="40% - Énfasis4" xfId="33" builtinId="43" customBuiltin="1"/>
    <cellStyle name="40% - Énfasis4 2" xfId="96" xr:uid="{00000000-0005-0000-0000-000013000000}"/>
    <cellStyle name="40% - Énfasis5" xfId="37" builtinId="47" customBuiltin="1"/>
    <cellStyle name="40% - Énfasis5 2" xfId="98" xr:uid="{00000000-0005-0000-0000-000015000000}"/>
    <cellStyle name="40% - Énfasis6" xfId="41" builtinId="51" customBuiltin="1"/>
    <cellStyle name="40% - Énfasis6 2" xfId="100" xr:uid="{00000000-0005-0000-0000-000017000000}"/>
    <cellStyle name="60% - Énfasis1" xfId="22" builtinId="32" customBuiltin="1"/>
    <cellStyle name="60% - Énfasis1 2" xfId="69" xr:uid="{00000000-0005-0000-0000-000019000000}"/>
    <cellStyle name="60% - Énfasis1 3" xfId="124" xr:uid="{D68FC0A9-6D0C-4D78-8FE2-440E25C75CD2}"/>
    <cellStyle name="60% - Énfasis2" xfId="26" builtinId="36" customBuiltin="1"/>
    <cellStyle name="60% - Énfasis2 2" xfId="70" xr:uid="{00000000-0005-0000-0000-00001B000000}"/>
    <cellStyle name="60% - Énfasis2 3" xfId="125" xr:uid="{A139C18F-F2A4-422C-A20C-AEEDC7810F5C}"/>
    <cellStyle name="60% - Énfasis3" xfId="30" builtinId="40" customBuiltin="1"/>
    <cellStyle name="60% - Énfasis3 2" xfId="71" xr:uid="{00000000-0005-0000-0000-00001D000000}"/>
    <cellStyle name="60% - Énfasis3 3" xfId="121" xr:uid="{16CD5B00-1E2D-46ED-8BE9-78ED156FA115}"/>
    <cellStyle name="60% - Énfasis4" xfId="34" builtinId="44" customBuiltin="1"/>
    <cellStyle name="60% - Énfasis4 2" xfId="72" xr:uid="{00000000-0005-0000-0000-00001F000000}"/>
    <cellStyle name="60% - Énfasis4 3" xfId="123" xr:uid="{BF6D37EF-EAE6-42C8-B56E-BA165F01F7E4}"/>
    <cellStyle name="60% - Énfasis5" xfId="38" builtinId="48" customBuiltin="1"/>
    <cellStyle name="60% - Énfasis5 2" xfId="73" xr:uid="{00000000-0005-0000-0000-000021000000}"/>
    <cellStyle name="60% - Énfasis5 3" xfId="119" xr:uid="{44F0C087-7DC5-4526-BE4B-C8A487E49A9D}"/>
    <cellStyle name="60% - Énfasis6" xfId="42" builtinId="52" customBuiltin="1"/>
    <cellStyle name="60% - Énfasis6 2" xfId="74" xr:uid="{00000000-0005-0000-0000-000023000000}"/>
    <cellStyle name="60% - Énfasis6 3" xfId="120" xr:uid="{6F2D2BE5-5F9A-488D-8D03-02EE88C66CA5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eutral 2" xfId="67" xr:uid="{00000000-0005-0000-0000-000033000000}"/>
    <cellStyle name="Neutral 3" xfId="122" xr:uid="{59E5E6D2-0CFB-4AA5-B0AB-CA77227AD714}"/>
    <cellStyle name="Normal" xfId="0" builtinId="0"/>
    <cellStyle name="Normal 10" xfId="62" xr:uid="{00000000-0005-0000-0000-000035000000}"/>
    <cellStyle name="Normal 10 2" xfId="118" xr:uid="{AC6C19F1-7D0D-455B-970C-6B1AE0AC3124}"/>
    <cellStyle name="Normal 11" xfId="64" xr:uid="{00000000-0005-0000-0000-000036000000}"/>
    <cellStyle name="Normal 11 2" xfId="103" xr:uid="{00000000-0005-0000-0000-000037000000}"/>
    <cellStyle name="Normal 12" xfId="114" xr:uid="{00000000-0005-0000-0000-000038000000}"/>
    <cellStyle name="Normal 12 2" xfId="117" xr:uid="{EE85F6A3-96CE-47B2-83C1-7FA51C48F54C}"/>
    <cellStyle name="Normal 2" xfId="43" xr:uid="{00000000-0005-0000-0000-000039000000}"/>
    <cellStyle name="Normal 2 2" xfId="51" xr:uid="{00000000-0005-0000-0000-00003A000000}"/>
    <cellStyle name="Normal 2 2 2" xfId="61" xr:uid="{00000000-0005-0000-0000-00003B000000}"/>
    <cellStyle name="Normal 2 2 2 2" xfId="86" xr:uid="{00000000-0005-0000-0000-00003C000000}"/>
    <cellStyle name="Normal 2 2 2 2 2" xfId="113" xr:uid="{00000000-0005-0000-0000-00003D000000}"/>
    <cellStyle name="Normal 2 2 2 3" xfId="102" xr:uid="{00000000-0005-0000-0000-00003E000000}"/>
    <cellStyle name="Normal 2 2 3" xfId="76" xr:uid="{00000000-0005-0000-0000-00003F000000}"/>
    <cellStyle name="Normal 2 2 4" xfId="84" xr:uid="{00000000-0005-0000-0000-000040000000}"/>
    <cellStyle name="Normal 2 2 4 2" xfId="112" xr:uid="{00000000-0005-0000-0000-000041000000}"/>
    <cellStyle name="Normal 2 2 5" xfId="88" xr:uid="{00000000-0005-0000-0000-000042000000}"/>
    <cellStyle name="Normal 2 3" xfId="58" xr:uid="{00000000-0005-0000-0000-000043000000}"/>
    <cellStyle name="Normal 2 3 2" xfId="63" xr:uid="{00000000-0005-0000-0000-000044000000}"/>
    <cellStyle name="Normal 2 3 3" xfId="81" xr:uid="{00000000-0005-0000-0000-000045000000}"/>
    <cellStyle name="Normal 2 3 3 2" xfId="110" xr:uid="{00000000-0005-0000-0000-000046000000}"/>
    <cellStyle name="Normal 2 4" xfId="56" xr:uid="{00000000-0005-0000-0000-000047000000}"/>
    <cellStyle name="Normal 2 4 2" xfId="85" xr:uid="{00000000-0005-0000-0000-000048000000}"/>
    <cellStyle name="Normal 2 4 2 2" xfId="101" xr:uid="{00000000-0005-0000-0000-000049000000}"/>
    <cellStyle name="Normal 2 4 3" xfId="83" xr:uid="{00000000-0005-0000-0000-00004A000000}"/>
    <cellStyle name="Normal 2 4 3 2" xfId="111" xr:uid="{00000000-0005-0000-0000-00004B000000}"/>
    <cellStyle name="Normal 2 4 4" xfId="109" xr:uid="{00000000-0005-0000-0000-00004C000000}"/>
    <cellStyle name="Normal 2 4 5" xfId="87" xr:uid="{00000000-0005-0000-0000-00004D000000}"/>
    <cellStyle name="Normal 3" xfId="44" xr:uid="{00000000-0005-0000-0000-00004E000000}"/>
    <cellStyle name="Normal 3 2" xfId="47" xr:uid="{00000000-0005-0000-0000-00004F000000}"/>
    <cellStyle name="Normal 3 3" xfId="59" xr:uid="{00000000-0005-0000-0000-000050000000}"/>
    <cellStyle name="Normal 3 4" xfId="65" xr:uid="{00000000-0005-0000-0000-000051000000}"/>
    <cellStyle name="Normal 4" xfId="46" xr:uid="{00000000-0005-0000-0000-000052000000}"/>
    <cellStyle name="Normal 4 2" xfId="55" xr:uid="{00000000-0005-0000-0000-000053000000}"/>
    <cellStyle name="Normal 4 3" xfId="75" xr:uid="{00000000-0005-0000-0000-000054000000}"/>
    <cellStyle name="Normal 4 3 2" xfId="106" xr:uid="{00000000-0005-0000-0000-000055000000}"/>
    <cellStyle name="Normal 5" xfId="52" xr:uid="{00000000-0005-0000-0000-000056000000}"/>
    <cellStyle name="Normal 5 2" xfId="77" xr:uid="{00000000-0005-0000-0000-000057000000}"/>
    <cellStyle name="Normal 6" xfId="53" xr:uid="{00000000-0005-0000-0000-000058000000}"/>
    <cellStyle name="Normal 6 2" xfId="78" xr:uid="{00000000-0005-0000-0000-000059000000}"/>
    <cellStyle name="Normal 7" xfId="54" xr:uid="{00000000-0005-0000-0000-00005A000000}"/>
    <cellStyle name="Normal 7 2" xfId="79" xr:uid="{00000000-0005-0000-0000-00005B000000}"/>
    <cellStyle name="Normal 8" xfId="57" xr:uid="{00000000-0005-0000-0000-00005C000000}"/>
    <cellStyle name="Normal 8 2" xfId="80" xr:uid="{00000000-0005-0000-0000-00005D000000}"/>
    <cellStyle name="Normal 8 3" xfId="116" xr:uid="{00000000-0005-0000-0000-000002000000}"/>
    <cellStyle name="Normal 9" xfId="60" xr:uid="{00000000-0005-0000-0000-00005E000000}"/>
    <cellStyle name="Normal 9 2" xfId="82" xr:uid="{00000000-0005-0000-0000-00005F000000}"/>
    <cellStyle name="Normal 9 3" xfId="115" xr:uid="{00000000-0005-0000-0000-000003000000}"/>
    <cellStyle name="Notas" xfId="16" builtinId="10" customBuiltin="1"/>
    <cellStyle name="Notas 2" xfId="50" xr:uid="{00000000-0005-0000-0000-000061000000}"/>
    <cellStyle name="Notas 2 2" xfId="108" xr:uid="{00000000-0005-0000-0000-000062000000}"/>
    <cellStyle name="Notas 3" xfId="68" xr:uid="{00000000-0005-0000-0000-000063000000}"/>
    <cellStyle name="Notas 3 2" xfId="105" xr:uid="{00000000-0005-0000-0000-000064000000}"/>
    <cellStyle name="Porcentaje" xfId="1" builtinId="5"/>
    <cellStyle name="Porcentaje 2" xfId="45" xr:uid="{00000000-0005-0000-0000-000066000000}"/>
    <cellStyle name="Porcentaje 2 2" xfId="49" xr:uid="{00000000-0005-0000-0000-000067000000}"/>
    <cellStyle name="Porcentaje 3" xfId="48" xr:uid="{00000000-0005-0000-0000-000068000000}"/>
    <cellStyle name="Porcentaje 3 2" xfId="107" xr:uid="{00000000-0005-0000-0000-000069000000}"/>
    <cellStyle name="Porcentaje 4" xfId="66" xr:uid="{00000000-0005-0000-0000-00006A000000}"/>
    <cellStyle name="Porcentaje 4 2" xfId="104" xr:uid="{00000000-0005-0000-0000-00006B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EC180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8F8F"/>
        </patternFill>
      </fill>
    </dxf>
    <dxf>
      <fill>
        <patternFill>
          <bgColor rgb="FFFFCD2F"/>
        </patternFill>
      </fill>
    </dxf>
    <dxf>
      <fill>
        <patternFill>
          <bgColor rgb="FF00B0F0"/>
        </patternFill>
      </fill>
    </dxf>
    <dxf>
      <fill>
        <patternFill>
          <bgColor rgb="FFFF8F8F"/>
        </patternFill>
      </fill>
    </dxf>
    <dxf>
      <fill>
        <patternFill>
          <bgColor rgb="FFFFCD2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CD2F"/>
        </patternFill>
      </fill>
    </dxf>
    <dxf>
      <fill>
        <patternFill>
          <bgColor rgb="FF00B0F0"/>
        </patternFill>
      </fill>
    </dxf>
    <dxf>
      <fill>
        <patternFill>
          <bgColor rgb="FFFF8F8F"/>
        </patternFill>
      </fill>
    </dxf>
    <dxf>
      <fill>
        <patternFill>
          <bgColor rgb="FFFFCD2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CD2F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3333"/>
      <color rgb="FFFF3B3B"/>
      <color rgb="FFEC1802"/>
      <color rgb="FFF41C21"/>
      <color rgb="FFF4181D"/>
      <color rgb="FF0150FF"/>
      <color rgb="FF35EB3E"/>
      <color rgb="FFFF8F8F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1"/>
  <sheetViews>
    <sheetView tabSelected="1" zoomScale="96" zoomScaleNormal="96" workbookViewId="0">
      <pane xSplit="1" topLeftCell="AD1" activePane="topRight" state="frozen"/>
      <selection pane="topRight" activeCell="AK7" sqref="AK7"/>
    </sheetView>
  </sheetViews>
  <sheetFormatPr baseColWidth="10" defaultColWidth="11.44140625" defaultRowHeight="14.4"/>
  <cols>
    <col min="1" max="1" width="23.6640625" style="1" customWidth="1"/>
    <col min="2" max="2" width="13.5546875" style="2" customWidth="1"/>
    <col min="3" max="3" width="13.33203125" style="2" customWidth="1"/>
    <col min="4" max="5" width="11.44140625" style="2" customWidth="1"/>
    <col min="6" max="6" width="18.44140625" style="2" customWidth="1"/>
    <col min="7" max="7" width="20.88671875" style="2" customWidth="1"/>
    <col min="8" max="9" width="14" style="2" customWidth="1"/>
    <col min="10" max="11" width="14" style="3" customWidth="1"/>
    <col min="12" max="17" width="11.6640625" style="2" customWidth="1"/>
    <col min="18" max="18" width="18.5546875" style="2" customWidth="1"/>
    <col min="19" max="19" width="16.6640625" style="2" customWidth="1"/>
    <col min="20" max="20" width="20.5546875" style="2" customWidth="1"/>
    <col min="21" max="21" width="17.5546875" style="2" customWidth="1"/>
    <col min="22" max="22" width="20.33203125" style="2" customWidth="1"/>
    <col min="23" max="23" width="19" style="2" customWidth="1"/>
    <col min="24" max="24" width="18.5546875" style="2" customWidth="1"/>
    <col min="25" max="25" width="12.33203125" style="2" customWidth="1"/>
    <col min="26" max="26" width="12.109375" style="2" customWidth="1"/>
    <col min="27" max="27" width="13.109375" style="2" customWidth="1"/>
    <col min="28" max="28" width="12.44140625" style="88" customWidth="1"/>
    <col min="29" max="29" width="12" style="88" customWidth="1"/>
    <col min="30" max="30" width="15.5546875" style="2" customWidth="1"/>
    <col min="31" max="31" width="15.88671875" style="2" customWidth="1"/>
    <col min="32" max="32" width="15.6640625" style="2" customWidth="1"/>
    <col min="33" max="33" width="16.109375" style="2" customWidth="1"/>
    <col min="34" max="34" width="21.6640625" style="2" customWidth="1"/>
    <col min="35" max="35" width="19.33203125" style="2" customWidth="1"/>
    <col min="36" max="36" width="21.44140625" style="2" customWidth="1"/>
    <col min="37" max="38" width="22.88671875" style="2" customWidth="1"/>
    <col min="39" max="16384" width="11.44140625" style="1"/>
  </cols>
  <sheetData>
    <row r="1" spans="1:38" ht="18.75" customHeight="1">
      <c r="A1" s="96" t="s">
        <v>119</v>
      </c>
      <c r="B1" s="103" t="s">
        <v>120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s="2" customFormat="1" ht="48.9" customHeight="1">
      <c r="A2" s="97"/>
      <c r="B2" s="98" t="s">
        <v>59</v>
      </c>
      <c r="C2" s="98"/>
      <c r="D2" s="98"/>
      <c r="E2" s="98"/>
      <c r="F2" s="98"/>
      <c r="G2" s="98"/>
      <c r="H2" s="109" t="s">
        <v>97</v>
      </c>
      <c r="I2" s="110"/>
      <c r="J2" s="109" t="s">
        <v>98</v>
      </c>
      <c r="K2" s="110"/>
      <c r="L2" s="98" t="s">
        <v>76</v>
      </c>
      <c r="M2" s="99"/>
      <c r="N2" s="106" t="s">
        <v>75</v>
      </c>
      <c r="O2" s="99"/>
      <c r="P2" s="106" t="s">
        <v>53</v>
      </c>
      <c r="Q2" s="99"/>
      <c r="R2" s="100" t="s">
        <v>60</v>
      </c>
      <c r="S2" s="101"/>
      <c r="T2" s="101"/>
      <c r="U2" s="101"/>
      <c r="V2" s="101"/>
      <c r="W2" s="102"/>
      <c r="X2" s="107" t="s">
        <v>54</v>
      </c>
      <c r="Y2" s="107"/>
      <c r="Z2" s="107"/>
      <c r="AA2" s="107"/>
      <c r="AB2" s="107"/>
      <c r="AC2" s="107"/>
      <c r="AD2" s="107"/>
      <c r="AE2" s="107"/>
      <c r="AF2" s="107"/>
      <c r="AG2" s="108"/>
      <c r="AH2" s="104" t="s">
        <v>44</v>
      </c>
      <c r="AI2" s="104"/>
      <c r="AJ2" s="104"/>
      <c r="AK2" s="104"/>
      <c r="AL2" s="105"/>
    </row>
    <row r="3" spans="1:38" s="2" customFormat="1" ht="66.900000000000006" customHeight="1">
      <c r="A3" s="5" t="s">
        <v>0</v>
      </c>
      <c r="B3" s="28" t="s">
        <v>100</v>
      </c>
      <c r="C3" s="28" t="s">
        <v>101</v>
      </c>
      <c r="D3" s="28" t="s">
        <v>86</v>
      </c>
      <c r="E3" s="28" t="s">
        <v>1</v>
      </c>
      <c r="F3" s="28" t="s">
        <v>52</v>
      </c>
      <c r="G3" s="28" t="s">
        <v>49</v>
      </c>
      <c r="H3" s="29" t="s">
        <v>116</v>
      </c>
      <c r="I3" s="29" t="s">
        <v>117</v>
      </c>
      <c r="J3" s="29" t="s">
        <v>116</v>
      </c>
      <c r="K3" s="94" t="s">
        <v>117</v>
      </c>
      <c r="L3" s="91" t="s">
        <v>50</v>
      </c>
      <c r="M3" s="28" t="s">
        <v>51</v>
      </c>
      <c r="N3" s="28" t="s">
        <v>50</v>
      </c>
      <c r="O3" s="28" t="s">
        <v>51</v>
      </c>
      <c r="P3" s="28" t="s">
        <v>50</v>
      </c>
      <c r="Q3" s="28" t="s">
        <v>51</v>
      </c>
      <c r="R3" s="30" t="s">
        <v>102</v>
      </c>
      <c r="S3" s="30" t="s">
        <v>103</v>
      </c>
      <c r="T3" s="30" t="s">
        <v>104</v>
      </c>
      <c r="U3" s="30" t="s">
        <v>105</v>
      </c>
      <c r="V3" s="30" t="s">
        <v>62</v>
      </c>
      <c r="W3" s="30" t="s">
        <v>63</v>
      </c>
      <c r="X3" s="86" t="s">
        <v>99</v>
      </c>
      <c r="Y3" s="93" t="s">
        <v>87</v>
      </c>
      <c r="Z3" s="26" t="s">
        <v>93</v>
      </c>
      <c r="AA3" s="26" t="s">
        <v>90</v>
      </c>
      <c r="AB3" s="90" t="s">
        <v>116</v>
      </c>
      <c r="AC3" s="90" t="s">
        <v>117</v>
      </c>
      <c r="AD3" s="26" t="s">
        <v>92</v>
      </c>
      <c r="AE3" s="26" t="s">
        <v>88</v>
      </c>
      <c r="AF3" s="26" t="s">
        <v>89</v>
      </c>
      <c r="AG3" s="26" t="s">
        <v>91</v>
      </c>
      <c r="AH3" s="27" t="s">
        <v>44</v>
      </c>
      <c r="AI3" s="27" t="s">
        <v>61</v>
      </c>
      <c r="AJ3" s="27" t="s">
        <v>58</v>
      </c>
      <c r="AK3" s="27" t="s">
        <v>73</v>
      </c>
      <c r="AL3" s="27" t="s">
        <v>74</v>
      </c>
    </row>
    <row r="4" spans="1:38" s="46" customFormat="1" ht="20.100000000000001" customHeight="1">
      <c r="A4" s="47" t="s">
        <v>2</v>
      </c>
      <c r="B4" s="48">
        <v>99</v>
      </c>
      <c r="C4" s="48">
        <v>56</v>
      </c>
      <c r="D4" s="48">
        <v>0</v>
      </c>
      <c r="E4" s="48">
        <v>155</v>
      </c>
      <c r="F4" s="49">
        <v>2.1961828924437141E-3</v>
      </c>
      <c r="G4" s="50">
        <v>530.91282753896212</v>
      </c>
      <c r="H4" s="51">
        <v>0.25</v>
      </c>
      <c r="I4" s="51">
        <v>2</v>
      </c>
      <c r="J4" s="51">
        <v>0</v>
      </c>
      <c r="K4" s="51">
        <v>0</v>
      </c>
      <c r="L4" s="62">
        <v>0</v>
      </c>
      <c r="M4" s="54">
        <v>0</v>
      </c>
      <c r="N4" s="53">
        <v>0</v>
      </c>
      <c r="O4" s="55">
        <v>0</v>
      </c>
      <c r="P4" s="56">
        <v>12</v>
      </c>
      <c r="Q4" s="54">
        <v>7.7419354838709681E-2</v>
      </c>
      <c r="R4" s="56">
        <v>58</v>
      </c>
      <c r="S4" s="57">
        <v>0</v>
      </c>
      <c r="T4" s="55">
        <v>0.94827586206896552</v>
      </c>
      <c r="U4" s="55" t="s">
        <v>94</v>
      </c>
      <c r="V4" s="55">
        <v>0.18965517241379309</v>
      </c>
      <c r="W4" s="55" t="s">
        <v>94</v>
      </c>
      <c r="X4" s="58">
        <v>0</v>
      </c>
      <c r="Y4" s="53">
        <v>0</v>
      </c>
      <c r="Z4" s="59">
        <v>0</v>
      </c>
      <c r="AA4" s="60">
        <v>0</v>
      </c>
      <c r="AB4" s="51">
        <v>0</v>
      </c>
      <c r="AC4" s="52">
        <v>0</v>
      </c>
      <c r="AD4" s="58">
        <v>0</v>
      </c>
      <c r="AE4" s="59">
        <v>0</v>
      </c>
      <c r="AF4" s="59">
        <v>0</v>
      </c>
      <c r="AG4" s="60">
        <v>0</v>
      </c>
      <c r="AH4" s="61" t="s">
        <v>48</v>
      </c>
      <c r="AI4" s="53">
        <v>2</v>
      </c>
      <c r="AJ4" s="53">
        <v>0</v>
      </c>
      <c r="AK4" s="57">
        <v>0</v>
      </c>
      <c r="AL4" s="54">
        <v>0</v>
      </c>
    </row>
    <row r="5" spans="1:38" s="46" customFormat="1" ht="20.100000000000001" customHeight="1">
      <c r="A5" s="47" t="s">
        <v>3</v>
      </c>
      <c r="B5" s="48">
        <v>1092</v>
      </c>
      <c r="C5" s="48">
        <v>947</v>
      </c>
      <c r="D5" s="48">
        <v>29</v>
      </c>
      <c r="E5" s="48">
        <v>2068</v>
      </c>
      <c r="F5" s="49">
        <v>2.9301330461765165E-2</v>
      </c>
      <c r="G5" s="50">
        <v>42.562063329798157</v>
      </c>
      <c r="H5" s="51">
        <v>16.25</v>
      </c>
      <c r="I5" s="51">
        <v>16</v>
      </c>
      <c r="J5" s="51">
        <v>1.25</v>
      </c>
      <c r="K5" s="51">
        <v>0</v>
      </c>
      <c r="L5" s="62">
        <v>10</v>
      </c>
      <c r="M5" s="54">
        <v>4.8355899419729211E-3</v>
      </c>
      <c r="N5" s="53">
        <v>10</v>
      </c>
      <c r="O5" s="55">
        <v>2.1834061135371178E-2</v>
      </c>
      <c r="P5" s="56">
        <v>170</v>
      </c>
      <c r="Q5" s="54">
        <v>8.2205029013539654E-2</v>
      </c>
      <c r="R5" s="56">
        <v>940</v>
      </c>
      <c r="S5" s="57">
        <v>31</v>
      </c>
      <c r="T5" s="55">
        <v>0.61276595744680851</v>
      </c>
      <c r="U5" s="55">
        <v>0.90322580645161288</v>
      </c>
      <c r="V5" s="55">
        <v>0.63404255319148939</v>
      </c>
      <c r="W5" s="55">
        <v>0.67741935483870963</v>
      </c>
      <c r="X5" s="62">
        <v>1</v>
      </c>
      <c r="Y5" s="53">
        <v>0</v>
      </c>
      <c r="Z5" s="53">
        <v>0</v>
      </c>
      <c r="AA5" s="54">
        <v>0</v>
      </c>
      <c r="AB5" s="51">
        <v>0</v>
      </c>
      <c r="AC5" s="52">
        <v>0</v>
      </c>
      <c r="AD5" s="62">
        <v>0</v>
      </c>
      <c r="AE5" s="53">
        <v>0</v>
      </c>
      <c r="AF5" s="53">
        <v>0</v>
      </c>
      <c r="AG5" s="54">
        <v>0</v>
      </c>
      <c r="AH5" s="61" t="s">
        <v>110</v>
      </c>
      <c r="AI5" s="53">
        <v>92</v>
      </c>
      <c r="AJ5" s="53">
        <v>0</v>
      </c>
      <c r="AK5" s="57">
        <v>2</v>
      </c>
      <c r="AL5" s="54">
        <v>2.1739130434782608E-2</v>
      </c>
    </row>
    <row r="6" spans="1:38" s="46" customFormat="1" ht="20.100000000000001" customHeight="1">
      <c r="A6" s="47" t="s">
        <v>4</v>
      </c>
      <c r="B6" s="48">
        <v>204</v>
      </c>
      <c r="C6" s="48">
        <v>99</v>
      </c>
      <c r="D6" s="48">
        <v>2</v>
      </c>
      <c r="E6" s="48">
        <v>305</v>
      </c>
      <c r="F6" s="49">
        <v>4.3215211754537601E-3</v>
      </c>
      <c r="G6" s="50">
        <v>174.35047303284077</v>
      </c>
      <c r="H6" s="51">
        <v>1.5</v>
      </c>
      <c r="I6" s="51">
        <v>0</v>
      </c>
      <c r="J6" s="51">
        <v>0</v>
      </c>
      <c r="K6" s="51">
        <v>0</v>
      </c>
      <c r="L6" s="62">
        <v>0</v>
      </c>
      <c r="M6" s="54">
        <v>0</v>
      </c>
      <c r="N6" s="53">
        <v>0</v>
      </c>
      <c r="O6" s="55">
        <v>0</v>
      </c>
      <c r="P6" s="56">
        <v>54</v>
      </c>
      <c r="Q6" s="54">
        <v>0.17704918032786884</v>
      </c>
      <c r="R6" s="56">
        <v>105</v>
      </c>
      <c r="S6" s="57">
        <v>2</v>
      </c>
      <c r="T6" s="55">
        <v>0.88571428571428568</v>
      </c>
      <c r="U6" s="55">
        <v>1</v>
      </c>
      <c r="V6" s="55">
        <v>0.51428571428571423</v>
      </c>
      <c r="W6" s="55">
        <v>0.5</v>
      </c>
      <c r="X6" s="62">
        <v>0</v>
      </c>
      <c r="Y6" s="53">
        <v>0</v>
      </c>
      <c r="Z6" s="53">
        <v>0</v>
      </c>
      <c r="AA6" s="54">
        <v>0</v>
      </c>
      <c r="AB6" s="51">
        <v>0</v>
      </c>
      <c r="AC6" s="52">
        <v>0</v>
      </c>
      <c r="AD6" s="62">
        <v>0</v>
      </c>
      <c r="AE6" s="53">
        <v>0</v>
      </c>
      <c r="AF6" s="53">
        <v>0</v>
      </c>
      <c r="AG6" s="54">
        <v>0</v>
      </c>
      <c r="AH6" s="61" t="s">
        <v>48</v>
      </c>
      <c r="AI6" s="53">
        <v>7</v>
      </c>
      <c r="AJ6" s="53">
        <v>0</v>
      </c>
      <c r="AK6" s="57">
        <v>0</v>
      </c>
      <c r="AL6" s="54">
        <v>0</v>
      </c>
    </row>
    <row r="7" spans="1:38" s="46" customFormat="1" ht="20.100000000000001" customHeight="1">
      <c r="A7" s="47" t="s">
        <v>80</v>
      </c>
      <c r="B7" s="48">
        <v>444</v>
      </c>
      <c r="C7" s="48">
        <v>714</v>
      </c>
      <c r="D7" s="48">
        <v>18</v>
      </c>
      <c r="E7" s="48">
        <v>1176</v>
      </c>
      <c r="F7" s="49">
        <v>1.6662652138798757E-2</v>
      </c>
      <c r="G7" s="50">
        <v>95.308720018478226</v>
      </c>
      <c r="H7" s="51">
        <v>12.75</v>
      </c>
      <c r="I7" s="51">
        <v>8</v>
      </c>
      <c r="J7" s="51">
        <v>0.25</v>
      </c>
      <c r="K7" s="51">
        <v>0</v>
      </c>
      <c r="L7" s="62">
        <v>3</v>
      </c>
      <c r="M7" s="54">
        <v>2.5510204081632651E-3</v>
      </c>
      <c r="N7" s="53">
        <v>3</v>
      </c>
      <c r="O7" s="55">
        <v>1.3888888888888888E-2</v>
      </c>
      <c r="P7" s="56">
        <v>146</v>
      </c>
      <c r="Q7" s="54">
        <v>0.12414965986394558</v>
      </c>
      <c r="R7" s="56">
        <v>532</v>
      </c>
      <c r="S7" s="57">
        <v>15</v>
      </c>
      <c r="T7" s="55">
        <v>0.83458646616541354</v>
      </c>
      <c r="U7" s="55">
        <v>0.93333333333333335</v>
      </c>
      <c r="V7" s="55">
        <v>0.54699248120300747</v>
      </c>
      <c r="W7" s="55">
        <v>0.66666666666666663</v>
      </c>
      <c r="X7" s="62">
        <v>5</v>
      </c>
      <c r="Y7" s="53">
        <v>2</v>
      </c>
      <c r="Z7" s="53">
        <v>1</v>
      </c>
      <c r="AA7" s="54">
        <v>0.1111111111111111</v>
      </c>
      <c r="AB7" s="51">
        <v>0</v>
      </c>
      <c r="AC7" s="52">
        <v>0</v>
      </c>
      <c r="AD7" s="62">
        <v>0</v>
      </c>
      <c r="AE7" s="53">
        <v>0</v>
      </c>
      <c r="AF7" s="53">
        <v>0</v>
      </c>
      <c r="AG7" s="54">
        <v>0</v>
      </c>
      <c r="AH7" s="61" t="s">
        <v>48</v>
      </c>
      <c r="AI7" s="53">
        <v>22</v>
      </c>
      <c r="AJ7" s="53">
        <v>0</v>
      </c>
      <c r="AK7" s="57">
        <v>1</v>
      </c>
      <c r="AL7" s="54">
        <v>4.5454545454545456E-2</v>
      </c>
    </row>
    <row r="8" spans="1:38" s="46" customFormat="1" ht="20.100000000000001" customHeight="1">
      <c r="A8" s="47" t="s">
        <v>6</v>
      </c>
      <c r="B8" s="48">
        <v>376</v>
      </c>
      <c r="C8" s="48">
        <v>591</v>
      </c>
      <c r="D8" s="48">
        <v>14</v>
      </c>
      <c r="E8" s="48">
        <v>981</v>
      </c>
      <c r="F8" s="49">
        <v>1.3899712370885699E-2</v>
      </c>
      <c r="G8" s="50">
        <v>79.6305661238097</v>
      </c>
      <c r="H8" s="51">
        <v>4.5</v>
      </c>
      <c r="I8" s="84">
        <v>13</v>
      </c>
      <c r="J8" s="51">
        <v>0.25</v>
      </c>
      <c r="K8" s="51">
        <v>0</v>
      </c>
      <c r="L8" s="62">
        <v>3</v>
      </c>
      <c r="M8" s="54">
        <v>3.0581039755351682E-3</v>
      </c>
      <c r="N8" s="53">
        <v>3</v>
      </c>
      <c r="O8" s="55">
        <v>1.8072289156626505E-2</v>
      </c>
      <c r="P8" s="56">
        <v>127</v>
      </c>
      <c r="Q8" s="54">
        <v>0.12945973496432212</v>
      </c>
      <c r="R8" s="56">
        <v>798</v>
      </c>
      <c r="S8" s="57">
        <v>19</v>
      </c>
      <c r="T8" s="55">
        <v>0.92982456140350878</v>
      </c>
      <c r="U8" s="55">
        <v>1</v>
      </c>
      <c r="V8" s="55">
        <v>0.71804511278195493</v>
      </c>
      <c r="W8" s="55">
        <v>0.89473684210526316</v>
      </c>
      <c r="X8" s="62">
        <v>2</v>
      </c>
      <c r="Y8" s="53">
        <v>0</v>
      </c>
      <c r="Z8" s="53">
        <v>0</v>
      </c>
      <c r="AA8" s="54">
        <v>0</v>
      </c>
      <c r="AB8" s="51">
        <v>0</v>
      </c>
      <c r="AC8" s="52">
        <v>0</v>
      </c>
      <c r="AD8" s="62">
        <v>0</v>
      </c>
      <c r="AE8" s="53">
        <v>0</v>
      </c>
      <c r="AF8" s="53">
        <v>0</v>
      </c>
      <c r="AG8" s="54">
        <v>0</v>
      </c>
      <c r="AH8" s="61" t="s">
        <v>48</v>
      </c>
      <c r="AI8" s="57" t="s">
        <v>41</v>
      </c>
      <c r="AJ8" s="53" t="s">
        <v>94</v>
      </c>
      <c r="AK8" s="57">
        <v>0</v>
      </c>
      <c r="AL8" s="63" t="s">
        <v>41</v>
      </c>
    </row>
    <row r="9" spans="1:38" s="46" customFormat="1" ht="20.100000000000001" customHeight="1">
      <c r="A9" s="47" t="s">
        <v>96</v>
      </c>
      <c r="B9" s="48">
        <v>0</v>
      </c>
      <c r="C9" s="48">
        <v>0</v>
      </c>
      <c r="D9" s="48">
        <v>0</v>
      </c>
      <c r="E9" s="48">
        <v>0</v>
      </c>
      <c r="F9" s="49">
        <v>0</v>
      </c>
      <c r="G9" s="50">
        <v>0</v>
      </c>
      <c r="H9" s="51">
        <v>0</v>
      </c>
      <c r="I9" s="51">
        <v>0</v>
      </c>
      <c r="J9" s="51">
        <v>0</v>
      </c>
      <c r="K9" s="51">
        <v>0</v>
      </c>
      <c r="L9" s="62">
        <v>0</v>
      </c>
      <c r="M9" s="54" t="s">
        <v>41</v>
      </c>
      <c r="N9" s="53">
        <v>0</v>
      </c>
      <c r="O9" s="55">
        <v>0</v>
      </c>
      <c r="P9" s="56">
        <v>0</v>
      </c>
      <c r="Q9" s="54">
        <v>0</v>
      </c>
      <c r="R9" s="56">
        <v>807</v>
      </c>
      <c r="S9" s="57">
        <v>9</v>
      </c>
      <c r="T9" s="55">
        <v>0.6790582403965304</v>
      </c>
      <c r="U9" s="55">
        <v>1</v>
      </c>
      <c r="V9" s="55">
        <v>0.98389095415117722</v>
      </c>
      <c r="W9" s="55">
        <v>0.88888888888888884</v>
      </c>
      <c r="X9" s="62">
        <v>0</v>
      </c>
      <c r="Y9" s="53">
        <v>0</v>
      </c>
      <c r="Z9" s="53">
        <v>0</v>
      </c>
      <c r="AA9" s="54">
        <v>0</v>
      </c>
      <c r="AB9" s="51">
        <v>0</v>
      </c>
      <c r="AC9" s="52">
        <v>0</v>
      </c>
      <c r="AD9" s="62">
        <v>0</v>
      </c>
      <c r="AE9" s="53">
        <v>0</v>
      </c>
      <c r="AF9" s="53">
        <v>0</v>
      </c>
      <c r="AG9" s="54">
        <v>0</v>
      </c>
      <c r="AH9" s="61" t="s">
        <v>47</v>
      </c>
      <c r="AI9" s="57" t="s">
        <v>41</v>
      </c>
      <c r="AJ9" s="53" t="s">
        <v>94</v>
      </c>
      <c r="AK9" s="57">
        <v>0</v>
      </c>
      <c r="AL9" s="63" t="s">
        <v>41</v>
      </c>
    </row>
    <row r="10" spans="1:38" s="46" customFormat="1" ht="20.100000000000001" customHeight="1">
      <c r="A10" s="47" t="s">
        <v>79</v>
      </c>
      <c r="B10" s="48">
        <v>357</v>
      </c>
      <c r="C10" s="48">
        <v>561</v>
      </c>
      <c r="D10" s="48">
        <v>27</v>
      </c>
      <c r="E10" s="48">
        <v>945</v>
      </c>
      <c r="F10" s="49">
        <v>1.3389631182963288E-2</v>
      </c>
      <c r="G10" s="50">
        <v>133.17793558697645</v>
      </c>
      <c r="H10" s="51">
        <v>17.25</v>
      </c>
      <c r="I10" s="51">
        <v>25</v>
      </c>
      <c r="J10" s="51">
        <v>0.25</v>
      </c>
      <c r="K10" s="51">
        <v>1</v>
      </c>
      <c r="L10" s="62">
        <v>1</v>
      </c>
      <c r="M10" s="54">
        <v>1.0582010582010583E-3</v>
      </c>
      <c r="N10" s="53">
        <v>1</v>
      </c>
      <c r="O10" s="55">
        <v>7.6923076923076927E-3</v>
      </c>
      <c r="P10" s="56">
        <v>136</v>
      </c>
      <c r="Q10" s="54">
        <v>0.14391534391534391</v>
      </c>
      <c r="R10" s="56">
        <v>343</v>
      </c>
      <c r="S10" s="57">
        <v>5</v>
      </c>
      <c r="T10" s="55">
        <v>0.50145772594752192</v>
      </c>
      <c r="U10" s="55">
        <v>0.6</v>
      </c>
      <c r="V10" s="55">
        <v>0.41107871720116618</v>
      </c>
      <c r="W10" s="55">
        <v>0.4</v>
      </c>
      <c r="X10" s="62">
        <v>3</v>
      </c>
      <c r="Y10" s="53">
        <v>1</v>
      </c>
      <c r="Z10" s="53">
        <v>0</v>
      </c>
      <c r="AA10" s="54">
        <v>3.7037037037037035E-2</v>
      </c>
      <c r="AB10" s="51">
        <v>0.25</v>
      </c>
      <c r="AC10" s="52">
        <v>0</v>
      </c>
      <c r="AD10" s="62">
        <v>0</v>
      </c>
      <c r="AE10" s="53">
        <v>0</v>
      </c>
      <c r="AF10" s="53">
        <v>0</v>
      </c>
      <c r="AG10" s="54">
        <v>0</v>
      </c>
      <c r="AH10" s="61" t="s">
        <v>46</v>
      </c>
      <c r="AI10" s="53">
        <v>45</v>
      </c>
      <c r="AJ10" s="53">
        <v>1</v>
      </c>
      <c r="AK10" s="57">
        <v>2</v>
      </c>
      <c r="AL10" s="54">
        <v>4.4444444444444446E-2</v>
      </c>
    </row>
    <row r="11" spans="1:38" s="46" customFormat="1" ht="20.100000000000001" customHeight="1">
      <c r="A11" s="47" t="s">
        <v>77</v>
      </c>
      <c r="B11" s="48">
        <v>383</v>
      </c>
      <c r="C11" s="48">
        <v>218</v>
      </c>
      <c r="D11" s="48">
        <v>1</v>
      </c>
      <c r="E11" s="48">
        <v>602</v>
      </c>
      <c r="F11" s="49">
        <v>8.5296909758136499E-3</v>
      </c>
      <c r="G11" s="50">
        <v>520.58561557951896</v>
      </c>
      <c r="H11" s="51">
        <v>3.75</v>
      </c>
      <c r="I11" s="51">
        <v>2</v>
      </c>
      <c r="J11" s="51">
        <v>0.25</v>
      </c>
      <c r="K11" s="51">
        <v>0</v>
      </c>
      <c r="L11" s="62">
        <v>5</v>
      </c>
      <c r="M11" s="54">
        <v>8.3056478405315621E-3</v>
      </c>
      <c r="N11" s="53">
        <v>5</v>
      </c>
      <c r="O11" s="55">
        <v>2.8409090909090908E-2</v>
      </c>
      <c r="P11" s="56">
        <v>33</v>
      </c>
      <c r="Q11" s="54">
        <v>5.4817275747508304E-2</v>
      </c>
      <c r="R11" s="56">
        <v>255</v>
      </c>
      <c r="S11" s="57">
        <v>2</v>
      </c>
      <c r="T11" s="55">
        <v>0.74901960784313726</v>
      </c>
      <c r="U11" s="55">
        <v>1</v>
      </c>
      <c r="V11" s="55">
        <v>0.66274509803921566</v>
      </c>
      <c r="W11" s="55">
        <v>0</v>
      </c>
      <c r="X11" s="62">
        <v>3</v>
      </c>
      <c r="Y11" s="53">
        <v>0</v>
      </c>
      <c r="Z11" s="53">
        <v>3</v>
      </c>
      <c r="AA11" s="54">
        <v>0</v>
      </c>
      <c r="AB11" s="51">
        <v>0</v>
      </c>
      <c r="AC11" s="52">
        <v>0</v>
      </c>
      <c r="AD11" s="62">
        <v>0</v>
      </c>
      <c r="AE11" s="53">
        <v>0</v>
      </c>
      <c r="AF11" s="53">
        <v>0</v>
      </c>
      <c r="AG11" s="54">
        <v>0</v>
      </c>
      <c r="AH11" s="61" t="s">
        <v>46</v>
      </c>
      <c r="AI11" s="53">
        <v>34</v>
      </c>
      <c r="AJ11" s="53">
        <v>0</v>
      </c>
      <c r="AK11" s="57">
        <v>1</v>
      </c>
      <c r="AL11" s="54">
        <v>2.9411764705882353E-2</v>
      </c>
    </row>
    <row r="12" spans="1:38" s="46" customFormat="1" ht="20.100000000000001" customHeight="1">
      <c r="A12" s="47" t="s">
        <v>10</v>
      </c>
      <c r="B12" s="48">
        <v>100</v>
      </c>
      <c r="C12" s="48">
        <v>66</v>
      </c>
      <c r="D12" s="48">
        <v>3</v>
      </c>
      <c r="E12" s="48">
        <v>169</v>
      </c>
      <c r="F12" s="49">
        <v>2.3945477988579849E-3</v>
      </c>
      <c r="G12" s="50">
        <v>42.395841695432289</v>
      </c>
      <c r="H12" s="51">
        <v>1.25</v>
      </c>
      <c r="I12" s="51">
        <v>1</v>
      </c>
      <c r="J12" s="51">
        <v>0</v>
      </c>
      <c r="K12" s="84">
        <v>1</v>
      </c>
      <c r="L12" s="62">
        <v>5</v>
      </c>
      <c r="M12" s="54">
        <v>2.9585798816568046E-2</v>
      </c>
      <c r="N12" s="53">
        <v>5</v>
      </c>
      <c r="O12" s="55">
        <v>0.20833333333333334</v>
      </c>
      <c r="P12" s="56">
        <v>29</v>
      </c>
      <c r="Q12" s="54">
        <v>0.17159763313609466</v>
      </c>
      <c r="R12" s="56">
        <v>37</v>
      </c>
      <c r="S12" s="57">
        <v>1</v>
      </c>
      <c r="T12" s="55">
        <v>0.43243243243243246</v>
      </c>
      <c r="U12" s="55">
        <v>1</v>
      </c>
      <c r="V12" s="55">
        <v>0.89189189189189189</v>
      </c>
      <c r="W12" s="55">
        <v>1</v>
      </c>
      <c r="X12" s="62">
        <v>1</v>
      </c>
      <c r="Y12" s="53">
        <v>0</v>
      </c>
      <c r="Z12" s="53">
        <v>0</v>
      </c>
      <c r="AA12" s="54">
        <v>0</v>
      </c>
      <c r="AB12" s="51">
        <v>0</v>
      </c>
      <c r="AC12" s="52">
        <v>0</v>
      </c>
      <c r="AD12" s="62">
        <v>0</v>
      </c>
      <c r="AE12" s="53">
        <v>0</v>
      </c>
      <c r="AF12" s="53">
        <v>0</v>
      </c>
      <c r="AG12" s="54">
        <v>0</v>
      </c>
      <c r="AH12" s="61" t="s">
        <v>48</v>
      </c>
      <c r="AI12" s="57" t="s">
        <v>41</v>
      </c>
      <c r="AJ12" s="53" t="s">
        <v>94</v>
      </c>
      <c r="AK12" s="57">
        <v>0</v>
      </c>
      <c r="AL12" s="63" t="s">
        <v>41</v>
      </c>
    </row>
    <row r="13" spans="1:38" s="46" customFormat="1" ht="20.100000000000001" customHeight="1">
      <c r="A13" s="47" t="s">
        <v>11</v>
      </c>
      <c r="B13" s="48">
        <v>218</v>
      </c>
      <c r="C13" s="48">
        <v>316</v>
      </c>
      <c r="D13" s="48">
        <v>9</v>
      </c>
      <c r="E13" s="48">
        <v>543</v>
      </c>
      <c r="F13" s="49">
        <v>7.6937245844963652E-3</v>
      </c>
      <c r="G13" s="50">
        <v>185.81826768096749</v>
      </c>
      <c r="H13" s="51">
        <v>6.75</v>
      </c>
      <c r="I13" s="51">
        <v>9</v>
      </c>
      <c r="J13" s="51">
        <v>0</v>
      </c>
      <c r="K13" s="51">
        <v>0</v>
      </c>
      <c r="L13" s="62">
        <v>3</v>
      </c>
      <c r="M13" s="54">
        <v>5.5248618784530384E-3</v>
      </c>
      <c r="N13" s="53">
        <v>3</v>
      </c>
      <c r="O13" s="55">
        <v>2.2058823529411766E-2</v>
      </c>
      <c r="P13" s="56">
        <v>47</v>
      </c>
      <c r="Q13" s="54">
        <v>8.6556169429097607E-2</v>
      </c>
      <c r="R13" s="56">
        <v>303</v>
      </c>
      <c r="S13" s="57">
        <v>6</v>
      </c>
      <c r="T13" s="55">
        <v>0.70627062706270627</v>
      </c>
      <c r="U13" s="55">
        <v>0.83333333333333337</v>
      </c>
      <c r="V13" s="55">
        <v>0.81848184818481851</v>
      </c>
      <c r="W13" s="55">
        <v>0.66666666666666663</v>
      </c>
      <c r="X13" s="62">
        <v>2</v>
      </c>
      <c r="Y13" s="53">
        <v>1</v>
      </c>
      <c r="Z13" s="53">
        <v>0</v>
      </c>
      <c r="AA13" s="54">
        <v>0.1111111111111111</v>
      </c>
      <c r="AB13" s="51">
        <v>0</v>
      </c>
      <c r="AC13" s="52">
        <v>0</v>
      </c>
      <c r="AD13" s="62">
        <v>0</v>
      </c>
      <c r="AE13" s="53">
        <v>0</v>
      </c>
      <c r="AF13" s="53">
        <v>0</v>
      </c>
      <c r="AG13" s="54">
        <v>0</v>
      </c>
      <c r="AH13" s="61" t="s">
        <v>45</v>
      </c>
      <c r="AI13" s="53">
        <v>20</v>
      </c>
      <c r="AJ13" s="53">
        <v>0</v>
      </c>
      <c r="AK13" s="57">
        <v>2</v>
      </c>
      <c r="AL13" s="54">
        <v>0.1</v>
      </c>
    </row>
    <row r="14" spans="1:38" s="46" customFormat="1" ht="20.100000000000001" customHeight="1">
      <c r="A14" s="47" t="s">
        <v>95</v>
      </c>
      <c r="B14" s="48">
        <v>5887</v>
      </c>
      <c r="C14" s="48">
        <v>5684</v>
      </c>
      <c r="D14" s="48">
        <v>125</v>
      </c>
      <c r="E14" s="48">
        <v>11696</v>
      </c>
      <c r="F14" s="49">
        <v>0.16571971038723662</v>
      </c>
      <c r="G14" s="50">
        <v>480.4842308246902</v>
      </c>
      <c r="H14" s="51">
        <v>50.75</v>
      </c>
      <c r="I14" s="51">
        <v>42</v>
      </c>
      <c r="J14" s="51">
        <v>2.25</v>
      </c>
      <c r="K14" s="51">
        <v>0</v>
      </c>
      <c r="L14" s="62">
        <v>57</v>
      </c>
      <c r="M14" s="54">
        <v>4.8734610123119014E-3</v>
      </c>
      <c r="N14" s="53">
        <v>0</v>
      </c>
      <c r="O14" s="55">
        <v>0</v>
      </c>
      <c r="P14" s="56">
        <v>1267</v>
      </c>
      <c r="Q14" s="54">
        <v>0.10832763337893297</v>
      </c>
      <c r="R14" s="56">
        <v>7044</v>
      </c>
      <c r="S14" s="57">
        <v>215</v>
      </c>
      <c r="T14" s="55">
        <v>0.75851788756388416</v>
      </c>
      <c r="U14" s="55">
        <v>0.97674418604651159</v>
      </c>
      <c r="V14" s="55">
        <v>0.58901192504258948</v>
      </c>
      <c r="W14" s="55">
        <v>0.71627906976744182</v>
      </c>
      <c r="X14" s="62">
        <v>21</v>
      </c>
      <c r="Y14" s="53">
        <v>3</v>
      </c>
      <c r="Z14" s="53">
        <v>13</v>
      </c>
      <c r="AA14" s="54">
        <v>2.4E-2</v>
      </c>
      <c r="AB14" s="51">
        <v>0.5</v>
      </c>
      <c r="AC14" s="52">
        <v>0</v>
      </c>
      <c r="AD14" s="62">
        <v>1</v>
      </c>
      <c r="AE14" s="53">
        <v>0</v>
      </c>
      <c r="AF14" s="53">
        <v>1</v>
      </c>
      <c r="AG14" s="54">
        <v>0</v>
      </c>
      <c r="AH14" s="61" t="s">
        <v>46</v>
      </c>
      <c r="AI14" s="57" t="s">
        <v>41</v>
      </c>
      <c r="AJ14" s="53" t="s">
        <v>94</v>
      </c>
      <c r="AK14" s="57">
        <v>0</v>
      </c>
      <c r="AL14" s="64" t="s">
        <v>41</v>
      </c>
    </row>
    <row r="15" spans="1:38" s="46" customFormat="1" ht="20.100000000000001" customHeight="1">
      <c r="A15" s="47" t="s">
        <v>81</v>
      </c>
      <c r="B15" s="48">
        <v>666</v>
      </c>
      <c r="C15" s="48">
        <v>1157</v>
      </c>
      <c r="D15" s="48">
        <v>40</v>
      </c>
      <c r="E15" s="48">
        <v>1863</v>
      </c>
      <c r="F15" s="49">
        <v>2.6396701474984768E-2</v>
      </c>
      <c r="G15" s="50">
        <v>610.38539792999734</v>
      </c>
      <c r="H15" s="51">
        <v>1</v>
      </c>
      <c r="I15" s="84">
        <v>5</v>
      </c>
      <c r="J15" s="51">
        <v>0</v>
      </c>
      <c r="K15" s="51">
        <v>0</v>
      </c>
      <c r="L15" s="62">
        <v>7</v>
      </c>
      <c r="M15" s="54">
        <v>3.7573805689747721E-3</v>
      </c>
      <c r="N15" s="53">
        <v>7</v>
      </c>
      <c r="O15" s="55">
        <v>2.023121387283237E-2</v>
      </c>
      <c r="P15" s="56">
        <v>251</v>
      </c>
      <c r="Q15" s="54">
        <v>0.13472893183038109</v>
      </c>
      <c r="R15" s="56">
        <v>1140</v>
      </c>
      <c r="S15" s="57">
        <v>20</v>
      </c>
      <c r="T15" s="55">
        <v>0.79385964912280704</v>
      </c>
      <c r="U15" s="55">
        <v>0.95</v>
      </c>
      <c r="V15" s="55">
        <v>0.78508771929824561</v>
      </c>
      <c r="W15" s="55">
        <v>0.85</v>
      </c>
      <c r="X15" s="62">
        <v>5</v>
      </c>
      <c r="Y15" s="53">
        <v>1</v>
      </c>
      <c r="Z15" s="53">
        <v>3</v>
      </c>
      <c r="AA15" s="54">
        <v>2.5000000000000001E-2</v>
      </c>
      <c r="AB15" s="51">
        <v>0</v>
      </c>
      <c r="AC15" s="52">
        <v>0</v>
      </c>
      <c r="AD15" s="62">
        <v>2</v>
      </c>
      <c r="AE15" s="53">
        <v>1</v>
      </c>
      <c r="AF15" s="53">
        <v>0</v>
      </c>
      <c r="AG15" s="54">
        <v>0.1</v>
      </c>
      <c r="AH15" s="61" t="s">
        <v>48</v>
      </c>
      <c r="AI15" s="53">
        <v>16</v>
      </c>
      <c r="AJ15" s="53">
        <v>0</v>
      </c>
      <c r="AK15" s="57">
        <v>0</v>
      </c>
      <c r="AL15" s="54">
        <v>0</v>
      </c>
    </row>
    <row r="16" spans="1:38" s="46" customFormat="1" ht="20.100000000000001" customHeight="1">
      <c r="A16" s="47" t="s">
        <v>13</v>
      </c>
      <c r="B16" s="48">
        <v>225</v>
      </c>
      <c r="C16" s="48">
        <v>299</v>
      </c>
      <c r="D16" s="48">
        <v>14</v>
      </c>
      <c r="E16" s="48">
        <v>538</v>
      </c>
      <c r="F16" s="49">
        <v>7.6228799750626972E-3</v>
      </c>
      <c r="G16" s="50">
        <v>53.480135310706657</v>
      </c>
      <c r="H16" s="51">
        <v>4</v>
      </c>
      <c r="I16" s="51">
        <v>8</v>
      </c>
      <c r="J16" s="51">
        <v>1</v>
      </c>
      <c r="K16" s="51">
        <v>1</v>
      </c>
      <c r="L16" s="62">
        <v>0</v>
      </c>
      <c r="M16" s="54">
        <v>0</v>
      </c>
      <c r="N16" s="53">
        <v>0</v>
      </c>
      <c r="O16" s="55">
        <v>0</v>
      </c>
      <c r="P16" s="56">
        <v>78</v>
      </c>
      <c r="Q16" s="54">
        <v>0.1449814126394052</v>
      </c>
      <c r="R16" s="56">
        <v>452</v>
      </c>
      <c r="S16" s="57">
        <v>26</v>
      </c>
      <c r="T16" s="55">
        <v>0.90707964601769908</v>
      </c>
      <c r="U16" s="55">
        <v>0.92307692307692313</v>
      </c>
      <c r="V16" s="55">
        <v>0.64823008849557517</v>
      </c>
      <c r="W16" s="55">
        <v>0.57692307692307687</v>
      </c>
      <c r="X16" s="62">
        <v>6</v>
      </c>
      <c r="Y16" s="53">
        <v>1</v>
      </c>
      <c r="Z16" s="53">
        <v>2</v>
      </c>
      <c r="AA16" s="54">
        <v>7.1428571428571425E-2</v>
      </c>
      <c r="AB16" s="51">
        <v>0.5</v>
      </c>
      <c r="AC16" s="52">
        <v>0</v>
      </c>
      <c r="AD16" s="62">
        <v>1</v>
      </c>
      <c r="AE16" s="53">
        <v>0</v>
      </c>
      <c r="AF16" s="53">
        <v>0</v>
      </c>
      <c r="AG16" s="54">
        <v>0</v>
      </c>
      <c r="AH16" s="61" t="s">
        <v>48</v>
      </c>
      <c r="AI16" s="57" t="s">
        <v>41</v>
      </c>
      <c r="AJ16" s="53" t="s">
        <v>94</v>
      </c>
      <c r="AK16" s="57">
        <v>0</v>
      </c>
      <c r="AL16" s="63" t="s">
        <v>41</v>
      </c>
    </row>
    <row r="17" spans="1:38" s="46" customFormat="1" ht="20.100000000000001" customHeight="1">
      <c r="A17" s="47" t="s">
        <v>14</v>
      </c>
      <c r="B17" s="48">
        <v>618</v>
      </c>
      <c r="C17" s="48">
        <v>464</v>
      </c>
      <c r="D17" s="48">
        <v>5</v>
      </c>
      <c r="E17" s="48">
        <v>1087</v>
      </c>
      <c r="F17" s="49">
        <v>1.5401618090879464E-2</v>
      </c>
      <c r="G17" s="50">
        <v>378.53461484886475</v>
      </c>
      <c r="H17" s="51">
        <v>11</v>
      </c>
      <c r="I17" s="51">
        <v>13</v>
      </c>
      <c r="J17" s="51">
        <v>0</v>
      </c>
      <c r="K17" s="84">
        <v>1</v>
      </c>
      <c r="L17" s="62">
        <v>8</v>
      </c>
      <c r="M17" s="54">
        <v>7.3597056117755289E-3</v>
      </c>
      <c r="N17" s="53">
        <v>8</v>
      </c>
      <c r="O17" s="55">
        <v>3.3057851239669422E-2</v>
      </c>
      <c r="P17" s="56">
        <v>150</v>
      </c>
      <c r="Q17" s="54">
        <v>0.13799448022079117</v>
      </c>
      <c r="R17" s="56">
        <v>461</v>
      </c>
      <c r="S17" s="57">
        <v>5</v>
      </c>
      <c r="T17" s="55">
        <v>0.87635574837310193</v>
      </c>
      <c r="U17" s="55">
        <v>1</v>
      </c>
      <c r="V17" s="55">
        <v>0.29501084598698479</v>
      </c>
      <c r="W17" s="55">
        <v>0.6</v>
      </c>
      <c r="X17" s="62">
        <v>1</v>
      </c>
      <c r="Y17" s="53">
        <v>0</v>
      </c>
      <c r="Z17" s="53">
        <v>1</v>
      </c>
      <c r="AA17" s="54">
        <v>0</v>
      </c>
      <c r="AB17" s="51">
        <v>0</v>
      </c>
      <c r="AC17" s="52">
        <v>0</v>
      </c>
      <c r="AD17" s="62">
        <v>0</v>
      </c>
      <c r="AE17" s="53">
        <v>0</v>
      </c>
      <c r="AF17" s="53">
        <v>0</v>
      </c>
      <c r="AG17" s="54">
        <v>0</v>
      </c>
      <c r="AH17" s="61" t="s">
        <v>46</v>
      </c>
      <c r="AI17" s="53">
        <v>19</v>
      </c>
      <c r="AJ17" s="53">
        <v>0</v>
      </c>
      <c r="AK17" s="57">
        <v>1</v>
      </c>
      <c r="AL17" s="54">
        <v>5.2631578947368418E-2</v>
      </c>
    </row>
    <row r="18" spans="1:38" s="46" customFormat="1" ht="20.100000000000001" customHeight="1">
      <c r="A18" s="47" t="s">
        <v>15</v>
      </c>
      <c r="B18" s="48">
        <v>585</v>
      </c>
      <c r="C18" s="48">
        <v>557</v>
      </c>
      <c r="D18" s="48">
        <v>22</v>
      </c>
      <c r="E18" s="48">
        <v>1164</v>
      </c>
      <c r="F18" s="49">
        <v>1.6492625076157955E-2</v>
      </c>
      <c r="G18" s="50">
        <v>210.4208960242382</v>
      </c>
      <c r="H18" s="51">
        <v>5</v>
      </c>
      <c r="I18" s="51">
        <v>2</v>
      </c>
      <c r="J18" s="51">
        <v>0.25</v>
      </c>
      <c r="K18" s="51">
        <v>0</v>
      </c>
      <c r="L18" s="62">
        <v>14</v>
      </c>
      <c r="M18" s="54">
        <v>1.2027491408934709E-2</v>
      </c>
      <c r="N18" s="53">
        <v>14</v>
      </c>
      <c r="O18" s="55">
        <v>4.8611111111111112E-2</v>
      </c>
      <c r="P18" s="56">
        <v>104</v>
      </c>
      <c r="Q18" s="54">
        <v>8.9347079037800689E-2</v>
      </c>
      <c r="R18" s="56">
        <v>366</v>
      </c>
      <c r="S18" s="57">
        <v>3</v>
      </c>
      <c r="T18" s="55">
        <v>0.58196721311475408</v>
      </c>
      <c r="U18" s="55">
        <v>0.33333333333333331</v>
      </c>
      <c r="V18" s="55">
        <v>0.74316939890710387</v>
      </c>
      <c r="W18" s="55">
        <v>0.66666666666666663</v>
      </c>
      <c r="X18" s="62">
        <v>4</v>
      </c>
      <c r="Y18" s="53">
        <v>2</v>
      </c>
      <c r="Z18" s="53">
        <v>1</v>
      </c>
      <c r="AA18" s="54">
        <v>9.0909090909090912E-2</v>
      </c>
      <c r="AB18" s="51">
        <v>0</v>
      </c>
      <c r="AC18" s="52">
        <v>0</v>
      </c>
      <c r="AD18" s="62">
        <v>1</v>
      </c>
      <c r="AE18" s="53">
        <v>0</v>
      </c>
      <c r="AF18" s="53">
        <v>1</v>
      </c>
      <c r="AG18" s="54">
        <v>0</v>
      </c>
      <c r="AH18" s="61" t="s">
        <v>45</v>
      </c>
      <c r="AI18" s="53">
        <v>32</v>
      </c>
      <c r="AJ18" s="53">
        <v>0</v>
      </c>
      <c r="AK18" s="57">
        <v>1</v>
      </c>
      <c r="AL18" s="54">
        <v>3.125E-2</v>
      </c>
    </row>
    <row r="19" spans="1:38" s="46" customFormat="1" ht="20.100000000000001" customHeight="1">
      <c r="A19" s="47" t="s">
        <v>16</v>
      </c>
      <c r="B19" s="48">
        <v>632</v>
      </c>
      <c r="C19" s="48">
        <v>1388</v>
      </c>
      <c r="D19" s="48">
        <v>19</v>
      </c>
      <c r="E19" s="48">
        <v>2039</v>
      </c>
      <c r="F19" s="49">
        <v>2.889043172704989E-2</v>
      </c>
      <c r="G19" s="50">
        <v>249.41926534466711</v>
      </c>
      <c r="H19" s="51">
        <v>11.25</v>
      </c>
      <c r="I19" s="51">
        <v>15</v>
      </c>
      <c r="J19" s="51">
        <v>0.5</v>
      </c>
      <c r="K19" s="51">
        <v>0</v>
      </c>
      <c r="L19" s="62">
        <v>2</v>
      </c>
      <c r="M19" s="54">
        <v>9.8087297694948511E-4</v>
      </c>
      <c r="N19" s="53">
        <v>2</v>
      </c>
      <c r="O19" s="55">
        <v>6.688963210702341E-3</v>
      </c>
      <c r="P19" s="56">
        <v>385</v>
      </c>
      <c r="Q19" s="54">
        <v>0.18881804806277588</v>
      </c>
      <c r="R19" s="56">
        <v>1379</v>
      </c>
      <c r="S19" s="57">
        <v>19</v>
      </c>
      <c r="T19" s="55">
        <v>0.96519216823785348</v>
      </c>
      <c r="U19" s="55">
        <v>0.94736842105263153</v>
      </c>
      <c r="V19" s="55">
        <v>0.54242204496011603</v>
      </c>
      <c r="W19" s="55">
        <v>0.26315789473684209</v>
      </c>
      <c r="X19" s="62">
        <v>4</v>
      </c>
      <c r="Y19" s="53">
        <v>3</v>
      </c>
      <c r="Z19" s="53">
        <v>1</v>
      </c>
      <c r="AA19" s="54">
        <v>0.15789473684210525</v>
      </c>
      <c r="AB19" s="51">
        <v>0</v>
      </c>
      <c r="AC19" s="52">
        <v>0</v>
      </c>
      <c r="AD19" s="62">
        <v>2</v>
      </c>
      <c r="AE19" s="53">
        <v>2</v>
      </c>
      <c r="AF19" s="53">
        <v>0</v>
      </c>
      <c r="AG19" s="54">
        <v>0.66666666666666663</v>
      </c>
      <c r="AH19" s="61" t="s">
        <v>48</v>
      </c>
      <c r="AI19" s="53">
        <v>25</v>
      </c>
      <c r="AJ19" s="53">
        <v>0</v>
      </c>
      <c r="AK19" s="57">
        <v>1</v>
      </c>
      <c r="AL19" s="54">
        <v>0.04</v>
      </c>
    </row>
    <row r="20" spans="1:38" s="46" customFormat="1" ht="20.100000000000001" customHeight="1">
      <c r="A20" s="47" t="s">
        <v>84</v>
      </c>
      <c r="B20" s="48">
        <v>468</v>
      </c>
      <c r="C20" s="48">
        <v>206</v>
      </c>
      <c r="D20" s="48">
        <v>4</v>
      </c>
      <c r="E20" s="48">
        <v>678</v>
      </c>
      <c r="F20" s="49">
        <v>9.6065290392054071E-3</v>
      </c>
      <c r="G20" s="50">
        <v>266.75059999213124</v>
      </c>
      <c r="H20" s="51">
        <v>2</v>
      </c>
      <c r="I20" s="51">
        <v>5</v>
      </c>
      <c r="J20" s="51">
        <v>0</v>
      </c>
      <c r="K20" s="51">
        <v>0</v>
      </c>
      <c r="L20" s="62">
        <v>11</v>
      </c>
      <c r="M20" s="54">
        <v>1.6224188790560472E-2</v>
      </c>
      <c r="N20" s="53">
        <v>11</v>
      </c>
      <c r="O20" s="55">
        <v>5.8510638297872342E-2</v>
      </c>
      <c r="P20" s="56">
        <v>33</v>
      </c>
      <c r="Q20" s="54">
        <v>4.8672566371681415E-2</v>
      </c>
      <c r="R20" s="56">
        <v>174</v>
      </c>
      <c r="S20" s="57">
        <v>1</v>
      </c>
      <c r="T20" s="55">
        <v>0.21839080459770116</v>
      </c>
      <c r="U20" s="55">
        <v>0</v>
      </c>
      <c r="V20" s="55">
        <v>0.89655172413793105</v>
      </c>
      <c r="W20" s="55">
        <v>1</v>
      </c>
      <c r="X20" s="62">
        <v>2</v>
      </c>
      <c r="Y20" s="53">
        <v>0</v>
      </c>
      <c r="Z20" s="53">
        <v>0</v>
      </c>
      <c r="AA20" s="54">
        <v>0</v>
      </c>
      <c r="AB20" s="51">
        <v>0.25</v>
      </c>
      <c r="AC20" s="52">
        <v>0</v>
      </c>
      <c r="AD20" s="62">
        <v>0</v>
      </c>
      <c r="AE20" s="53">
        <v>0</v>
      </c>
      <c r="AF20" s="53">
        <v>0</v>
      </c>
      <c r="AG20" s="54">
        <v>0</v>
      </c>
      <c r="AH20" s="61" t="s">
        <v>45</v>
      </c>
      <c r="AI20" s="53">
        <v>29</v>
      </c>
      <c r="AJ20" s="53">
        <v>0</v>
      </c>
      <c r="AK20" s="57">
        <v>3</v>
      </c>
      <c r="AL20" s="54">
        <v>0.10344827586206896</v>
      </c>
    </row>
    <row r="21" spans="1:38" s="46" customFormat="1" ht="20.100000000000001" customHeight="1">
      <c r="A21" s="47" t="s">
        <v>18</v>
      </c>
      <c r="B21" s="48">
        <v>643</v>
      </c>
      <c r="C21" s="48">
        <v>857</v>
      </c>
      <c r="D21" s="48">
        <v>10</v>
      </c>
      <c r="E21" s="48">
        <v>1510</v>
      </c>
      <c r="F21" s="49">
        <v>2.1395072048967793E-2</v>
      </c>
      <c r="G21" s="50">
        <v>156.45917348110265</v>
      </c>
      <c r="H21" s="51">
        <v>4</v>
      </c>
      <c r="I21" s="51">
        <v>8</v>
      </c>
      <c r="J21" s="51">
        <v>0</v>
      </c>
      <c r="K21" s="51">
        <v>0</v>
      </c>
      <c r="L21" s="62">
        <v>7</v>
      </c>
      <c r="M21" s="54">
        <v>4.6357615894039739E-3</v>
      </c>
      <c r="N21" s="53">
        <v>7</v>
      </c>
      <c r="O21" s="55">
        <v>2.7131782945736434E-2</v>
      </c>
      <c r="P21" s="56">
        <v>204</v>
      </c>
      <c r="Q21" s="54">
        <v>0.13509933774834437</v>
      </c>
      <c r="R21" s="56">
        <v>829</v>
      </c>
      <c r="S21" s="57">
        <v>9</v>
      </c>
      <c r="T21" s="55">
        <v>0.76115802171290714</v>
      </c>
      <c r="U21" s="55">
        <v>0.66666666666666663</v>
      </c>
      <c r="V21" s="55">
        <v>0.92159227985524728</v>
      </c>
      <c r="W21" s="55">
        <v>1</v>
      </c>
      <c r="X21" s="62">
        <v>4</v>
      </c>
      <c r="Y21" s="53">
        <v>1</v>
      </c>
      <c r="Z21" s="53">
        <v>0</v>
      </c>
      <c r="AA21" s="54">
        <v>0.1</v>
      </c>
      <c r="AB21" s="51">
        <v>0</v>
      </c>
      <c r="AC21" s="52">
        <v>0</v>
      </c>
      <c r="AD21" s="62">
        <v>0</v>
      </c>
      <c r="AE21" s="53">
        <v>0</v>
      </c>
      <c r="AF21" s="53">
        <v>0</v>
      </c>
      <c r="AG21" s="54">
        <v>0</v>
      </c>
      <c r="AH21" s="61" t="s">
        <v>48</v>
      </c>
      <c r="AI21" s="53">
        <v>30</v>
      </c>
      <c r="AJ21" s="53">
        <v>0</v>
      </c>
      <c r="AK21" s="57">
        <v>0</v>
      </c>
      <c r="AL21" s="54">
        <v>0</v>
      </c>
    </row>
    <row r="22" spans="1:38" s="46" customFormat="1" ht="20.100000000000001" customHeight="1">
      <c r="A22" s="47" t="s">
        <v>19</v>
      </c>
      <c r="B22" s="48">
        <v>1770</v>
      </c>
      <c r="C22" s="48">
        <v>1521</v>
      </c>
      <c r="D22" s="48">
        <v>17</v>
      </c>
      <c r="E22" s="48">
        <v>3308</v>
      </c>
      <c r="F22" s="49">
        <v>4.6870793601314874E-2</v>
      </c>
      <c r="G22" s="50">
        <v>718.43230599830167</v>
      </c>
      <c r="H22" s="51">
        <v>16</v>
      </c>
      <c r="I22" s="51">
        <v>19</v>
      </c>
      <c r="J22" s="51">
        <v>1</v>
      </c>
      <c r="K22" s="51">
        <v>2</v>
      </c>
      <c r="L22" s="62">
        <v>9</v>
      </c>
      <c r="M22" s="54">
        <v>2.7206771463119711E-3</v>
      </c>
      <c r="N22" s="53">
        <v>9</v>
      </c>
      <c r="O22" s="55">
        <v>1.3824884792626729E-2</v>
      </c>
      <c r="P22" s="56">
        <v>307</v>
      </c>
      <c r="Q22" s="54">
        <v>9.2805320435308342E-2</v>
      </c>
      <c r="R22" s="56">
        <v>1314</v>
      </c>
      <c r="S22" s="57">
        <v>19</v>
      </c>
      <c r="T22" s="55">
        <v>0.81735159817351599</v>
      </c>
      <c r="U22" s="55">
        <v>0.89473684210526316</v>
      </c>
      <c r="V22" s="55">
        <v>0.63774733637747338</v>
      </c>
      <c r="W22" s="55">
        <v>0.36842105263157893</v>
      </c>
      <c r="X22" s="62">
        <v>8</v>
      </c>
      <c r="Y22" s="53">
        <v>1</v>
      </c>
      <c r="Z22" s="53">
        <v>3</v>
      </c>
      <c r="AA22" s="54">
        <v>5.8823529411764705E-2</v>
      </c>
      <c r="AB22" s="51">
        <v>1</v>
      </c>
      <c r="AC22" s="52">
        <v>0</v>
      </c>
      <c r="AD22" s="62">
        <v>1</v>
      </c>
      <c r="AE22" s="53">
        <v>0</v>
      </c>
      <c r="AF22" s="53">
        <v>0</v>
      </c>
      <c r="AG22" s="54">
        <v>0</v>
      </c>
      <c r="AH22" s="61" t="s">
        <v>46</v>
      </c>
      <c r="AI22" s="53">
        <v>60</v>
      </c>
      <c r="AJ22" s="53">
        <v>1</v>
      </c>
      <c r="AK22" s="57">
        <v>8</v>
      </c>
      <c r="AL22" s="54">
        <v>0.13333333333333333</v>
      </c>
    </row>
    <row r="23" spans="1:38" s="46" customFormat="1" ht="20.100000000000001" customHeight="1">
      <c r="A23" s="47" t="s">
        <v>40</v>
      </c>
      <c r="B23" s="48">
        <v>3</v>
      </c>
      <c r="C23" s="48">
        <v>1</v>
      </c>
      <c r="D23" s="48">
        <v>0</v>
      </c>
      <c r="E23" s="48">
        <v>4</v>
      </c>
      <c r="F23" s="49">
        <v>5.6675687546934556E-5</v>
      </c>
      <c r="G23" s="50">
        <v>0</v>
      </c>
      <c r="H23" s="51">
        <v>0</v>
      </c>
      <c r="I23" s="51">
        <v>0</v>
      </c>
      <c r="J23" s="51">
        <v>0</v>
      </c>
      <c r="K23" s="51">
        <v>0</v>
      </c>
      <c r="L23" s="62">
        <v>0</v>
      </c>
      <c r="M23" s="54">
        <v>0</v>
      </c>
      <c r="N23" s="53">
        <v>0</v>
      </c>
      <c r="O23" s="55">
        <v>0</v>
      </c>
      <c r="P23" s="56">
        <v>0</v>
      </c>
      <c r="Q23" s="54">
        <v>0</v>
      </c>
      <c r="R23" s="56">
        <v>0</v>
      </c>
      <c r="S23" s="57">
        <v>0</v>
      </c>
      <c r="T23" s="55">
        <v>0</v>
      </c>
      <c r="U23" s="55" t="s">
        <v>94</v>
      </c>
      <c r="V23" s="55" t="s">
        <v>94</v>
      </c>
      <c r="W23" s="55" t="s">
        <v>94</v>
      </c>
      <c r="X23" s="62">
        <v>0</v>
      </c>
      <c r="Y23" s="53">
        <v>0</v>
      </c>
      <c r="Z23" s="53">
        <v>0</v>
      </c>
      <c r="AA23" s="54">
        <v>0</v>
      </c>
      <c r="AB23" s="51">
        <v>0</v>
      </c>
      <c r="AC23" s="52">
        <v>0</v>
      </c>
      <c r="AD23" s="62">
        <v>0</v>
      </c>
      <c r="AE23" s="53">
        <v>0</v>
      </c>
      <c r="AF23" s="53">
        <v>0</v>
      </c>
      <c r="AG23" s="54">
        <v>0</v>
      </c>
      <c r="AH23" s="61" t="s">
        <v>47</v>
      </c>
      <c r="AI23" s="57" t="s">
        <v>41</v>
      </c>
      <c r="AJ23" s="53" t="s">
        <v>94</v>
      </c>
      <c r="AK23" s="57">
        <v>0</v>
      </c>
      <c r="AL23" s="63" t="s">
        <v>41</v>
      </c>
    </row>
    <row r="24" spans="1:38" s="46" customFormat="1" ht="20.100000000000001" customHeight="1">
      <c r="A24" s="47" t="s">
        <v>39</v>
      </c>
      <c r="B24" s="48">
        <v>78</v>
      </c>
      <c r="C24" s="48">
        <v>86</v>
      </c>
      <c r="D24" s="48">
        <v>0</v>
      </c>
      <c r="E24" s="48">
        <v>164</v>
      </c>
      <c r="F24" s="49">
        <v>2.3237031894243168E-3</v>
      </c>
      <c r="G24" s="50">
        <v>0</v>
      </c>
      <c r="H24" s="51">
        <v>0.5</v>
      </c>
      <c r="I24" s="51">
        <v>1</v>
      </c>
      <c r="J24" s="51">
        <v>0</v>
      </c>
      <c r="K24" s="51">
        <v>0</v>
      </c>
      <c r="L24" s="62">
        <v>2</v>
      </c>
      <c r="M24" s="54">
        <v>1.2195121951219513E-2</v>
      </c>
      <c r="N24" s="53">
        <v>2</v>
      </c>
      <c r="O24" s="55">
        <v>0.05</v>
      </c>
      <c r="P24" s="56">
        <v>39</v>
      </c>
      <c r="Q24" s="54">
        <v>0.23780487804878048</v>
      </c>
      <c r="R24" s="56">
        <v>0</v>
      </c>
      <c r="S24" s="57">
        <v>0</v>
      </c>
      <c r="T24" s="55">
        <v>0</v>
      </c>
      <c r="U24" s="55" t="s">
        <v>94</v>
      </c>
      <c r="V24" s="55" t="s">
        <v>94</v>
      </c>
      <c r="W24" s="55" t="s">
        <v>94</v>
      </c>
      <c r="X24" s="62">
        <v>0</v>
      </c>
      <c r="Y24" s="53">
        <v>0</v>
      </c>
      <c r="Z24" s="53">
        <v>0</v>
      </c>
      <c r="AA24" s="54">
        <v>0</v>
      </c>
      <c r="AB24" s="51">
        <v>0</v>
      </c>
      <c r="AC24" s="52">
        <v>0</v>
      </c>
      <c r="AD24" s="62">
        <v>0</v>
      </c>
      <c r="AE24" s="53">
        <v>0</v>
      </c>
      <c r="AF24" s="53">
        <v>0</v>
      </c>
      <c r="AG24" s="54">
        <v>0</v>
      </c>
      <c r="AH24" s="61" t="s">
        <v>47</v>
      </c>
      <c r="AI24" s="57" t="s">
        <v>41</v>
      </c>
      <c r="AJ24" s="53" t="s">
        <v>94</v>
      </c>
      <c r="AK24" s="57">
        <v>0</v>
      </c>
      <c r="AL24" s="63" t="s">
        <v>41</v>
      </c>
    </row>
    <row r="25" spans="1:38" s="46" customFormat="1" ht="20.100000000000001" customHeight="1">
      <c r="A25" s="47" t="s">
        <v>20</v>
      </c>
      <c r="B25" s="48">
        <v>26</v>
      </c>
      <c r="C25" s="48">
        <v>13</v>
      </c>
      <c r="D25" s="48">
        <v>1</v>
      </c>
      <c r="E25" s="48">
        <v>40</v>
      </c>
      <c r="F25" s="49">
        <v>5.6675687546934553E-4</v>
      </c>
      <c r="G25" s="50">
        <v>302.6863412788498</v>
      </c>
      <c r="H25" s="51">
        <v>0.25</v>
      </c>
      <c r="I25" s="51">
        <v>0</v>
      </c>
      <c r="J25" s="51">
        <v>0</v>
      </c>
      <c r="K25" s="51">
        <v>0</v>
      </c>
      <c r="L25" s="62">
        <v>2</v>
      </c>
      <c r="M25" s="54">
        <v>0.05</v>
      </c>
      <c r="N25" s="53">
        <v>2</v>
      </c>
      <c r="O25" s="55">
        <v>0.15384615384615385</v>
      </c>
      <c r="P25" s="56">
        <v>1</v>
      </c>
      <c r="Q25" s="54">
        <v>2.5000000000000001E-2</v>
      </c>
      <c r="R25" s="56">
        <v>11</v>
      </c>
      <c r="S25" s="57">
        <v>1</v>
      </c>
      <c r="T25" s="55">
        <v>0.45454545454545453</v>
      </c>
      <c r="U25" s="55">
        <v>1</v>
      </c>
      <c r="V25" s="55">
        <v>0.72727272727272729</v>
      </c>
      <c r="W25" s="55">
        <v>0</v>
      </c>
      <c r="X25" s="62">
        <v>1</v>
      </c>
      <c r="Y25" s="53">
        <v>0</v>
      </c>
      <c r="Z25" s="53">
        <v>0</v>
      </c>
      <c r="AA25" s="54">
        <v>0</v>
      </c>
      <c r="AB25" s="51">
        <v>0</v>
      </c>
      <c r="AC25" s="52">
        <v>0</v>
      </c>
      <c r="AD25" s="62">
        <v>0</v>
      </c>
      <c r="AE25" s="53">
        <v>0</v>
      </c>
      <c r="AF25" s="53">
        <v>0</v>
      </c>
      <c r="AG25" s="54">
        <v>0</v>
      </c>
      <c r="AH25" s="61" t="s">
        <v>48</v>
      </c>
      <c r="AI25" s="53">
        <v>1</v>
      </c>
      <c r="AJ25" s="53">
        <v>0</v>
      </c>
      <c r="AK25" s="57">
        <v>0</v>
      </c>
      <c r="AL25" s="54">
        <v>0</v>
      </c>
    </row>
    <row r="26" spans="1:38" s="46" customFormat="1" ht="20.100000000000001" customHeight="1">
      <c r="A26" s="47" t="s">
        <v>78</v>
      </c>
      <c r="B26" s="48">
        <v>83</v>
      </c>
      <c r="C26" s="48">
        <v>304</v>
      </c>
      <c r="D26" s="48">
        <v>6</v>
      </c>
      <c r="E26" s="48">
        <v>393</v>
      </c>
      <c r="F26" s="49">
        <v>5.5683863014863201E-3</v>
      </c>
      <c r="G26" s="50">
        <v>67.187871307017801</v>
      </c>
      <c r="H26" s="51">
        <v>0.75</v>
      </c>
      <c r="I26" s="51">
        <v>1</v>
      </c>
      <c r="J26" s="51">
        <v>0.25</v>
      </c>
      <c r="K26" s="51">
        <v>1</v>
      </c>
      <c r="L26" s="62">
        <v>2</v>
      </c>
      <c r="M26" s="54">
        <v>5.0890585241730284E-3</v>
      </c>
      <c r="N26" s="53">
        <v>2</v>
      </c>
      <c r="O26" s="55">
        <v>3.5714285714285712E-2</v>
      </c>
      <c r="P26" s="56">
        <v>74</v>
      </c>
      <c r="Q26" s="54">
        <v>0.18829516539440203</v>
      </c>
      <c r="R26" s="56">
        <v>284</v>
      </c>
      <c r="S26" s="57">
        <v>4</v>
      </c>
      <c r="T26" s="55">
        <v>0.7640845070422535</v>
      </c>
      <c r="U26" s="55">
        <v>0.75</v>
      </c>
      <c r="V26" s="55">
        <v>0.852112676056338</v>
      </c>
      <c r="W26" s="55">
        <v>1</v>
      </c>
      <c r="X26" s="62">
        <v>3</v>
      </c>
      <c r="Y26" s="53">
        <v>0</v>
      </c>
      <c r="Z26" s="53">
        <v>2</v>
      </c>
      <c r="AA26" s="54">
        <v>0</v>
      </c>
      <c r="AB26" s="51">
        <v>0</v>
      </c>
      <c r="AC26" s="52">
        <v>0</v>
      </c>
      <c r="AD26" s="62">
        <v>0</v>
      </c>
      <c r="AE26" s="53">
        <v>0</v>
      </c>
      <c r="AF26" s="53">
        <v>0</v>
      </c>
      <c r="AG26" s="54">
        <v>0</v>
      </c>
      <c r="AH26" s="61" t="s">
        <v>48</v>
      </c>
      <c r="AI26" s="53">
        <v>15</v>
      </c>
      <c r="AJ26" s="53">
        <v>0</v>
      </c>
      <c r="AK26" s="57">
        <v>0</v>
      </c>
      <c r="AL26" s="54">
        <v>0</v>
      </c>
    </row>
    <row r="27" spans="1:38" s="46" customFormat="1" ht="20.100000000000001" customHeight="1">
      <c r="A27" s="47" t="s">
        <v>22</v>
      </c>
      <c r="B27" s="48">
        <v>118</v>
      </c>
      <c r="C27" s="48">
        <v>22</v>
      </c>
      <c r="D27" s="48">
        <v>2</v>
      </c>
      <c r="E27" s="48">
        <v>142</v>
      </c>
      <c r="F27" s="49">
        <v>2.0119869079161766E-3</v>
      </c>
      <c r="G27" s="50">
        <v>199.17803991976774</v>
      </c>
      <c r="H27" s="51">
        <v>0.75</v>
      </c>
      <c r="I27" s="51">
        <v>1</v>
      </c>
      <c r="J27" s="51">
        <v>0</v>
      </c>
      <c r="K27" s="84">
        <v>1</v>
      </c>
      <c r="L27" s="62">
        <v>0</v>
      </c>
      <c r="M27" s="54">
        <v>0</v>
      </c>
      <c r="N27" s="53">
        <v>0</v>
      </c>
      <c r="O27" s="55">
        <v>0</v>
      </c>
      <c r="P27" s="56">
        <v>13</v>
      </c>
      <c r="Q27" s="54">
        <v>9.154929577464789E-2</v>
      </c>
      <c r="R27" s="56">
        <v>18</v>
      </c>
      <c r="S27" s="57">
        <v>1</v>
      </c>
      <c r="T27" s="55">
        <v>0.77777777777777779</v>
      </c>
      <c r="U27" s="55">
        <v>1</v>
      </c>
      <c r="V27" s="55">
        <v>0.5</v>
      </c>
      <c r="W27" s="55">
        <v>1</v>
      </c>
      <c r="X27" s="62">
        <v>0</v>
      </c>
      <c r="Y27" s="53">
        <v>0</v>
      </c>
      <c r="Z27" s="53">
        <v>0</v>
      </c>
      <c r="AA27" s="54">
        <v>0</v>
      </c>
      <c r="AB27" s="51">
        <v>0</v>
      </c>
      <c r="AC27" s="52">
        <v>0</v>
      </c>
      <c r="AD27" s="62">
        <v>0</v>
      </c>
      <c r="AE27" s="53">
        <v>0</v>
      </c>
      <c r="AF27" s="53">
        <v>0</v>
      </c>
      <c r="AG27" s="54">
        <v>0</v>
      </c>
      <c r="AH27" s="61" t="s">
        <v>48</v>
      </c>
      <c r="AI27" s="53">
        <v>4</v>
      </c>
      <c r="AJ27" s="53">
        <v>0</v>
      </c>
      <c r="AK27" s="57">
        <v>0</v>
      </c>
      <c r="AL27" s="54">
        <v>0</v>
      </c>
    </row>
    <row r="28" spans="1:38" s="46" customFormat="1" ht="20.100000000000001" customHeight="1">
      <c r="A28" s="47" t="s">
        <v>23</v>
      </c>
      <c r="B28" s="48">
        <v>3240</v>
      </c>
      <c r="C28" s="48">
        <v>3301</v>
      </c>
      <c r="D28" s="48">
        <v>114</v>
      </c>
      <c r="E28" s="48">
        <v>6655</v>
      </c>
      <c r="F28" s="49">
        <v>9.429417515621237E-2</v>
      </c>
      <c r="G28" s="50">
        <v>921.49627178255184</v>
      </c>
      <c r="H28" s="51">
        <v>18</v>
      </c>
      <c r="I28" s="51">
        <v>13</v>
      </c>
      <c r="J28" s="51">
        <v>1.25</v>
      </c>
      <c r="K28" s="51">
        <v>0</v>
      </c>
      <c r="L28" s="62">
        <v>60</v>
      </c>
      <c r="M28" s="54">
        <v>9.0157776108189328E-3</v>
      </c>
      <c r="N28" s="53">
        <v>60</v>
      </c>
      <c r="O28" s="55">
        <v>3.8659793814432991E-2</v>
      </c>
      <c r="P28" s="56">
        <v>902</v>
      </c>
      <c r="Q28" s="54">
        <v>0.13553719008264462</v>
      </c>
      <c r="R28" s="56">
        <v>3284</v>
      </c>
      <c r="S28" s="57">
        <v>139</v>
      </c>
      <c r="T28" s="55">
        <v>0.71650426309378812</v>
      </c>
      <c r="U28" s="55">
        <v>0.98561151079136688</v>
      </c>
      <c r="V28" s="55">
        <v>0.6376370280146163</v>
      </c>
      <c r="W28" s="55">
        <v>0.83453237410071945</v>
      </c>
      <c r="X28" s="62">
        <v>8</v>
      </c>
      <c r="Y28" s="53">
        <v>5</v>
      </c>
      <c r="Z28" s="53">
        <v>3</v>
      </c>
      <c r="AA28" s="54">
        <v>4.3859649122807015E-2</v>
      </c>
      <c r="AB28" s="51">
        <v>0</v>
      </c>
      <c r="AC28" s="52">
        <v>0</v>
      </c>
      <c r="AD28" s="62">
        <v>2</v>
      </c>
      <c r="AE28" s="53">
        <v>1</v>
      </c>
      <c r="AF28" s="53">
        <v>1</v>
      </c>
      <c r="AG28" s="54">
        <v>4.3478260869565216E-2</v>
      </c>
      <c r="AH28" s="61" t="s">
        <v>46</v>
      </c>
      <c r="AI28" s="53">
        <v>37</v>
      </c>
      <c r="AJ28" s="53">
        <v>0</v>
      </c>
      <c r="AK28" s="57">
        <v>6</v>
      </c>
      <c r="AL28" s="54">
        <v>0.16216216216216217</v>
      </c>
    </row>
    <row r="29" spans="1:38" s="46" customFormat="1" ht="20.100000000000001" customHeight="1">
      <c r="A29" s="47" t="s">
        <v>24</v>
      </c>
      <c r="B29" s="48">
        <v>129</v>
      </c>
      <c r="C29" s="48">
        <v>347</v>
      </c>
      <c r="D29" s="48">
        <v>11</v>
      </c>
      <c r="E29" s="48">
        <v>487</v>
      </c>
      <c r="F29" s="49">
        <v>6.900264958839282E-3</v>
      </c>
      <c r="G29" s="50">
        <v>101.02728359001594</v>
      </c>
      <c r="H29" s="51">
        <v>4</v>
      </c>
      <c r="I29" s="51">
        <v>7</v>
      </c>
      <c r="J29" s="51">
        <v>0</v>
      </c>
      <c r="K29" s="51">
        <v>0</v>
      </c>
      <c r="L29" s="62">
        <v>6</v>
      </c>
      <c r="M29" s="54">
        <v>1.2320328542094456E-2</v>
      </c>
      <c r="N29" s="53">
        <v>6</v>
      </c>
      <c r="O29" s="55">
        <v>8.2191780821917804E-2</v>
      </c>
      <c r="P29" s="56">
        <v>66</v>
      </c>
      <c r="Q29" s="54">
        <v>0.13552361396303902</v>
      </c>
      <c r="R29" s="56">
        <v>310</v>
      </c>
      <c r="S29" s="57">
        <v>5</v>
      </c>
      <c r="T29" s="55">
        <v>0.85161290322580641</v>
      </c>
      <c r="U29" s="55">
        <v>0.8</v>
      </c>
      <c r="V29" s="55">
        <v>0.82258064516129037</v>
      </c>
      <c r="W29" s="55">
        <v>0.8</v>
      </c>
      <c r="X29" s="62">
        <v>3</v>
      </c>
      <c r="Y29" s="53">
        <v>1</v>
      </c>
      <c r="Z29" s="53">
        <v>1</v>
      </c>
      <c r="AA29" s="54">
        <v>9.0909090909090912E-2</v>
      </c>
      <c r="AB29" s="51">
        <v>0</v>
      </c>
      <c r="AC29" s="52">
        <v>0</v>
      </c>
      <c r="AD29" s="62">
        <v>2</v>
      </c>
      <c r="AE29" s="53">
        <v>0</v>
      </c>
      <c r="AF29" s="53">
        <v>1</v>
      </c>
      <c r="AG29" s="54">
        <v>0</v>
      </c>
      <c r="AH29" s="61" t="s">
        <v>48</v>
      </c>
      <c r="AI29" s="53">
        <v>29</v>
      </c>
      <c r="AJ29" s="53">
        <v>0</v>
      </c>
      <c r="AK29" s="57">
        <v>0</v>
      </c>
      <c r="AL29" s="54">
        <v>0</v>
      </c>
    </row>
    <row r="30" spans="1:38" s="46" customFormat="1" ht="20.100000000000001" customHeight="1">
      <c r="A30" s="47" t="s">
        <v>25</v>
      </c>
      <c r="B30" s="48">
        <v>1292</v>
      </c>
      <c r="C30" s="48">
        <v>1235</v>
      </c>
      <c r="D30" s="48">
        <v>17</v>
      </c>
      <c r="E30" s="48">
        <v>2544</v>
      </c>
      <c r="F30" s="49">
        <v>3.6045737279850373E-2</v>
      </c>
      <c r="G30" s="50">
        <v>322.27865195299091</v>
      </c>
      <c r="H30" s="51">
        <v>12.25</v>
      </c>
      <c r="I30" s="51">
        <v>8</v>
      </c>
      <c r="J30" s="51">
        <v>0.25</v>
      </c>
      <c r="K30" s="51">
        <v>0</v>
      </c>
      <c r="L30" s="62">
        <v>15</v>
      </c>
      <c r="M30" s="54">
        <v>5.89622641509434E-3</v>
      </c>
      <c r="N30" s="53">
        <v>15</v>
      </c>
      <c r="O30" s="55">
        <v>3.1982942430703626E-2</v>
      </c>
      <c r="P30" s="56">
        <v>443</v>
      </c>
      <c r="Q30" s="54">
        <v>0.17413522012578617</v>
      </c>
      <c r="R30" s="56">
        <v>1202</v>
      </c>
      <c r="S30" s="57">
        <v>18</v>
      </c>
      <c r="T30" s="55">
        <v>0.78951747088186353</v>
      </c>
      <c r="U30" s="55">
        <v>0.94444444444444442</v>
      </c>
      <c r="V30" s="55">
        <v>0.22628951747088186</v>
      </c>
      <c r="W30" s="55">
        <v>0.44444444444444442</v>
      </c>
      <c r="X30" s="62">
        <v>3</v>
      </c>
      <c r="Y30" s="53">
        <v>1</v>
      </c>
      <c r="Z30" s="53">
        <v>2</v>
      </c>
      <c r="AA30" s="54">
        <v>5.8823529411764705E-2</v>
      </c>
      <c r="AB30" s="51">
        <v>0</v>
      </c>
      <c r="AC30" s="52">
        <v>0</v>
      </c>
      <c r="AD30" s="62">
        <v>0</v>
      </c>
      <c r="AE30" s="53">
        <v>0</v>
      </c>
      <c r="AF30" s="53">
        <v>0</v>
      </c>
      <c r="AG30" s="54">
        <v>0</v>
      </c>
      <c r="AH30" s="61" t="s">
        <v>48</v>
      </c>
      <c r="AI30" s="53">
        <v>27</v>
      </c>
      <c r="AJ30" s="53">
        <v>1</v>
      </c>
      <c r="AK30" s="57">
        <v>1</v>
      </c>
      <c r="AL30" s="54">
        <v>3.7037037037037035E-2</v>
      </c>
    </row>
    <row r="31" spans="1:38" s="46" customFormat="1" ht="20.100000000000001" customHeight="1">
      <c r="A31" s="47" t="s">
        <v>26</v>
      </c>
      <c r="B31" s="48">
        <v>254</v>
      </c>
      <c r="C31" s="48">
        <v>125</v>
      </c>
      <c r="D31" s="48">
        <v>7</v>
      </c>
      <c r="E31" s="48">
        <v>386</v>
      </c>
      <c r="F31" s="49">
        <v>5.4692038482791845E-3</v>
      </c>
      <c r="G31" s="50">
        <v>137.04271756418996</v>
      </c>
      <c r="H31" s="51">
        <v>1.5</v>
      </c>
      <c r="I31" s="51">
        <v>3</v>
      </c>
      <c r="J31" s="51">
        <v>0.25</v>
      </c>
      <c r="K31" s="51">
        <v>0</v>
      </c>
      <c r="L31" s="62">
        <v>4</v>
      </c>
      <c r="M31" s="54">
        <v>1.0362694300518135E-2</v>
      </c>
      <c r="N31" s="53">
        <v>4</v>
      </c>
      <c r="O31" s="55">
        <v>4.9382716049382713E-2</v>
      </c>
      <c r="P31" s="56">
        <v>28</v>
      </c>
      <c r="Q31" s="54">
        <v>7.2538860103626937E-2</v>
      </c>
      <c r="R31" s="56">
        <v>116</v>
      </c>
      <c r="S31" s="57">
        <v>6</v>
      </c>
      <c r="T31" s="55">
        <v>0.77586206896551724</v>
      </c>
      <c r="U31" s="55">
        <v>0.83333333333333337</v>
      </c>
      <c r="V31" s="55">
        <v>0.87931034482758619</v>
      </c>
      <c r="W31" s="55">
        <v>0.66666666666666663</v>
      </c>
      <c r="X31" s="62">
        <v>0</v>
      </c>
      <c r="Y31" s="53">
        <v>0</v>
      </c>
      <c r="Z31" s="53">
        <v>0</v>
      </c>
      <c r="AA31" s="54">
        <v>0</v>
      </c>
      <c r="AB31" s="51">
        <v>0</v>
      </c>
      <c r="AC31" s="52">
        <v>0</v>
      </c>
      <c r="AD31" s="62">
        <v>0</v>
      </c>
      <c r="AE31" s="53">
        <v>0</v>
      </c>
      <c r="AF31" s="53">
        <v>0</v>
      </c>
      <c r="AG31" s="54">
        <v>0</v>
      </c>
      <c r="AH31" s="61" t="s">
        <v>45</v>
      </c>
      <c r="AI31" s="53">
        <v>27</v>
      </c>
      <c r="AJ31" s="53">
        <v>0</v>
      </c>
      <c r="AK31" s="57">
        <v>2</v>
      </c>
      <c r="AL31" s="54">
        <v>7.407407407407407E-2</v>
      </c>
    </row>
    <row r="32" spans="1:38" s="46" customFormat="1" ht="20.100000000000001" customHeight="1">
      <c r="A32" s="47" t="s">
        <v>27</v>
      </c>
      <c r="B32" s="48">
        <v>613</v>
      </c>
      <c r="C32" s="48">
        <v>520</v>
      </c>
      <c r="D32" s="48">
        <v>10</v>
      </c>
      <c r="E32" s="48">
        <v>1143</v>
      </c>
      <c r="F32" s="49">
        <v>1.6195077716536548E-2</v>
      </c>
      <c r="G32" s="50">
        <v>109.30351760331716</v>
      </c>
      <c r="H32" s="51">
        <v>8</v>
      </c>
      <c r="I32" s="51">
        <v>6</v>
      </c>
      <c r="J32" s="51">
        <v>0</v>
      </c>
      <c r="K32" s="51">
        <v>0</v>
      </c>
      <c r="L32" s="62">
        <v>5</v>
      </c>
      <c r="M32" s="54">
        <v>4.3744531933508314E-3</v>
      </c>
      <c r="N32" s="53">
        <v>5</v>
      </c>
      <c r="O32" s="55">
        <v>3.2679738562091505E-2</v>
      </c>
      <c r="P32" s="56">
        <v>257</v>
      </c>
      <c r="Q32" s="54">
        <v>0.22484689413823272</v>
      </c>
      <c r="R32" s="56">
        <v>537</v>
      </c>
      <c r="S32" s="57">
        <v>10</v>
      </c>
      <c r="T32" s="55">
        <v>0.87709497206703912</v>
      </c>
      <c r="U32" s="55">
        <v>1</v>
      </c>
      <c r="V32" s="55">
        <v>0.62756052141526997</v>
      </c>
      <c r="W32" s="55">
        <v>0.9</v>
      </c>
      <c r="X32" s="62">
        <v>4</v>
      </c>
      <c r="Y32" s="53">
        <v>1</v>
      </c>
      <c r="Z32" s="53">
        <v>3</v>
      </c>
      <c r="AA32" s="54">
        <v>0.1</v>
      </c>
      <c r="AB32" s="51">
        <v>0</v>
      </c>
      <c r="AC32" s="52">
        <v>0</v>
      </c>
      <c r="AD32" s="62">
        <v>0</v>
      </c>
      <c r="AE32" s="53">
        <v>0</v>
      </c>
      <c r="AF32" s="53">
        <v>0</v>
      </c>
      <c r="AG32" s="54">
        <v>0</v>
      </c>
      <c r="AH32" s="61" t="s">
        <v>48</v>
      </c>
      <c r="AI32" s="53">
        <v>33</v>
      </c>
      <c r="AJ32" s="53">
        <v>0</v>
      </c>
      <c r="AK32" s="57">
        <v>0</v>
      </c>
      <c r="AL32" s="54">
        <v>0</v>
      </c>
    </row>
    <row r="33" spans="1:38" s="46" customFormat="1" ht="20.100000000000001" customHeight="1">
      <c r="A33" s="47" t="s">
        <v>28</v>
      </c>
      <c r="B33" s="48">
        <v>510</v>
      </c>
      <c r="C33" s="48">
        <v>296</v>
      </c>
      <c r="D33" s="48">
        <v>3</v>
      </c>
      <c r="E33" s="48">
        <v>809</v>
      </c>
      <c r="F33" s="49">
        <v>1.1462657806367514E-2</v>
      </c>
      <c r="G33" s="50">
        <v>505.17665571805026</v>
      </c>
      <c r="H33" s="51">
        <v>2.5</v>
      </c>
      <c r="I33" s="51">
        <v>4</v>
      </c>
      <c r="J33" s="51">
        <v>0</v>
      </c>
      <c r="K33" s="51">
        <v>0</v>
      </c>
      <c r="L33" s="62">
        <v>3</v>
      </c>
      <c r="M33" s="54">
        <v>3.708281829419036E-3</v>
      </c>
      <c r="N33" s="53">
        <v>3</v>
      </c>
      <c r="O33" s="55">
        <v>1.4285714285714285E-2</v>
      </c>
      <c r="P33" s="56">
        <v>57</v>
      </c>
      <c r="Q33" s="54">
        <v>7.0457354758961685E-2</v>
      </c>
      <c r="R33" s="56">
        <v>282</v>
      </c>
      <c r="S33" s="57">
        <v>1</v>
      </c>
      <c r="T33" s="55">
        <v>0.74822695035460995</v>
      </c>
      <c r="U33" s="55">
        <v>1</v>
      </c>
      <c r="V33" s="55">
        <v>0.56028368794326244</v>
      </c>
      <c r="W33" s="55">
        <v>1</v>
      </c>
      <c r="X33" s="62">
        <v>0</v>
      </c>
      <c r="Y33" s="53">
        <v>0</v>
      </c>
      <c r="Z33" s="53">
        <v>0</v>
      </c>
      <c r="AA33" s="54">
        <v>0</v>
      </c>
      <c r="AB33" s="51">
        <v>0</v>
      </c>
      <c r="AC33" s="52">
        <v>0</v>
      </c>
      <c r="AD33" s="62">
        <v>0</v>
      </c>
      <c r="AE33" s="53">
        <v>0</v>
      </c>
      <c r="AF33" s="53">
        <v>0</v>
      </c>
      <c r="AG33" s="54">
        <v>0</v>
      </c>
      <c r="AH33" s="61" t="s">
        <v>48</v>
      </c>
      <c r="AI33" s="53">
        <v>9</v>
      </c>
      <c r="AJ33" s="53">
        <v>0</v>
      </c>
      <c r="AK33" s="57">
        <v>1</v>
      </c>
      <c r="AL33" s="54">
        <v>0.1111111111111111</v>
      </c>
    </row>
    <row r="34" spans="1:38" s="46" customFormat="1" ht="20.100000000000001" customHeight="1">
      <c r="A34" s="47" t="s">
        <v>83</v>
      </c>
      <c r="B34" s="48">
        <v>289</v>
      </c>
      <c r="C34" s="48">
        <v>226</v>
      </c>
      <c r="D34" s="48">
        <v>0</v>
      </c>
      <c r="E34" s="48">
        <v>515</v>
      </c>
      <c r="F34" s="49">
        <v>7.2969947716678236E-3</v>
      </c>
      <c r="G34" s="50">
        <v>102.52551193078432</v>
      </c>
      <c r="H34" s="51">
        <v>6</v>
      </c>
      <c r="I34" s="51">
        <v>1</v>
      </c>
      <c r="J34" s="51">
        <v>0</v>
      </c>
      <c r="K34" s="51">
        <v>0</v>
      </c>
      <c r="L34" s="62">
        <v>2</v>
      </c>
      <c r="M34" s="54">
        <v>3.8834951456310678E-3</v>
      </c>
      <c r="N34" s="53">
        <v>2</v>
      </c>
      <c r="O34" s="55">
        <v>2.7397260273972601E-2</v>
      </c>
      <c r="P34" s="56">
        <v>77</v>
      </c>
      <c r="Q34" s="54">
        <v>0.14951456310679612</v>
      </c>
      <c r="R34" s="56">
        <v>232</v>
      </c>
      <c r="S34" s="57">
        <v>0</v>
      </c>
      <c r="T34" s="55">
        <v>0.59482758620689657</v>
      </c>
      <c r="U34" s="55" t="s">
        <v>94</v>
      </c>
      <c r="V34" s="55">
        <v>0.39655172413793105</v>
      </c>
      <c r="W34" s="55" t="s">
        <v>94</v>
      </c>
      <c r="X34" s="62">
        <v>0</v>
      </c>
      <c r="Y34" s="53">
        <v>0</v>
      </c>
      <c r="Z34" s="53">
        <v>0</v>
      </c>
      <c r="AA34" s="54">
        <v>0</v>
      </c>
      <c r="AB34" s="51">
        <v>0</v>
      </c>
      <c r="AC34" s="52">
        <v>0</v>
      </c>
      <c r="AD34" s="62">
        <v>0</v>
      </c>
      <c r="AE34" s="53">
        <v>0</v>
      </c>
      <c r="AF34" s="53">
        <v>0</v>
      </c>
      <c r="AG34" s="54">
        <v>0</v>
      </c>
      <c r="AH34" s="61" t="s">
        <v>48</v>
      </c>
      <c r="AI34" s="53">
        <v>11</v>
      </c>
      <c r="AJ34" s="53">
        <v>0</v>
      </c>
      <c r="AK34" s="57">
        <v>0</v>
      </c>
      <c r="AL34" s="54">
        <v>0</v>
      </c>
    </row>
    <row r="35" spans="1:38" s="46" customFormat="1" ht="20.100000000000001" customHeight="1">
      <c r="A35" s="47" t="s">
        <v>30</v>
      </c>
      <c r="B35" s="48">
        <v>222</v>
      </c>
      <c r="C35" s="48">
        <v>292</v>
      </c>
      <c r="D35" s="48">
        <v>2</v>
      </c>
      <c r="E35" s="48">
        <v>516</v>
      </c>
      <c r="F35" s="49">
        <v>7.3111636935545574E-3</v>
      </c>
      <c r="G35" s="50">
        <v>67.617505071312877</v>
      </c>
      <c r="H35" s="51">
        <v>4</v>
      </c>
      <c r="I35" s="51">
        <v>2</v>
      </c>
      <c r="J35" s="51">
        <v>0</v>
      </c>
      <c r="K35" s="51">
        <v>0</v>
      </c>
      <c r="L35" s="62">
        <v>3</v>
      </c>
      <c r="M35" s="54">
        <v>5.8139534883720929E-3</v>
      </c>
      <c r="N35" s="53">
        <v>3</v>
      </c>
      <c r="O35" s="55">
        <v>2.7272727272727271E-2</v>
      </c>
      <c r="P35" s="56">
        <v>45</v>
      </c>
      <c r="Q35" s="54">
        <v>8.7209302325581398E-2</v>
      </c>
      <c r="R35" s="56">
        <v>352</v>
      </c>
      <c r="S35" s="57">
        <v>6</v>
      </c>
      <c r="T35" s="55">
        <v>0.88068181818181823</v>
      </c>
      <c r="U35" s="55">
        <v>1</v>
      </c>
      <c r="V35" s="55">
        <v>0.61363636363636365</v>
      </c>
      <c r="W35" s="55">
        <v>0.66666666666666663</v>
      </c>
      <c r="X35" s="62">
        <v>0</v>
      </c>
      <c r="Y35" s="53">
        <v>0</v>
      </c>
      <c r="Z35" s="53">
        <v>0</v>
      </c>
      <c r="AA35" s="54">
        <v>0</v>
      </c>
      <c r="AB35" s="51">
        <v>0</v>
      </c>
      <c r="AC35" s="52">
        <v>0</v>
      </c>
      <c r="AD35" s="62">
        <v>0</v>
      </c>
      <c r="AE35" s="53">
        <v>0</v>
      </c>
      <c r="AF35" s="53">
        <v>0</v>
      </c>
      <c r="AG35" s="54">
        <v>0</v>
      </c>
      <c r="AH35" s="61" t="s">
        <v>46</v>
      </c>
      <c r="AI35" s="53">
        <v>13</v>
      </c>
      <c r="AJ35" s="53">
        <v>0</v>
      </c>
      <c r="AK35" s="57">
        <v>0</v>
      </c>
      <c r="AL35" s="54">
        <v>0</v>
      </c>
    </row>
    <row r="36" spans="1:38" s="46" customFormat="1" ht="20.100000000000001" customHeight="1">
      <c r="A36" s="47" t="s">
        <v>31</v>
      </c>
      <c r="B36" s="48">
        <v>15</v>
      </c>
      <c r="C36" s="48">
        <v>44</v>
      </c>
      <c r="D36" s="48">
        <v>1</v>
      </c>
      <c r="E36" s="48">
        <v>60</v>
      </c>
      <c r="F36" s="49">
        <v>8.5013531320401829E-4</v>
      </c>
      <c r="G36" s="50">
        <v>105.31304302037807</v>
      </c>
      <c r="H36" s="51">
        <v>0.75</v>
      </c>
      <c r="I36" s="51">
        <v>1</v>
      </c>
      <c r="J36" s="51">
        <v>0</v>
      </c>
      <c r="K36" s="51">
        <v>0</v>
      </c>
      <c r="L36" s="62">
        <v>0</v>
      </c>
      <c r="M36" s="54">
        <v>0</v>
      </c>
      <c r="N36" s="53">
        <v>0</v>
      </c>
      <c r="O36" s="55">
        <v>0</v>
      </c>
      <c r="P36" s="56">
        <v>6</v>
      </c>
      <c r="Q36" s="54">
        <v>0.1</v>
      </c>
      <c r="R36" s="56">
        <v>42</v>
      </c>
      <c r="S36" s="57">
        <v>1</v>
      </c>
      <c r="T36" s="55">
        <v>0.97619047619047616</v>
      </c>
      <c r="U36" s="55">
        <v>1</v>
      </c>
      <c r="V36" s="55">
        <v>0.7142857142857143</v>
      </c>
      <c r="W36" s="55">
        <v>1</v>
      </c>
      <c r="X36" s="62">
        <v>0</v>
      </c>
      <c r="Y36" s="53">
        <v>0</v>
      </c>
      <c r="Z36" s="53">
        <v>0</v>
      </c>
      <c r="AA36" s="54">
        <v>0</v>
      </c>
      <c r="AB36" s="51">
        <v>0</v>
      </c>
      <c r="AC36" s="52">
        <v>0</v>
      </c>
      <c r="AD36" s="62">
        <v>0</v>
      </c>
      <c r="AE36" s="53">
        <v>0</v>
      </c>
      <c r="AF36" s="53">
        <v>0</v>
      </c>
      <c r="AG36" s="54">
        <v>0</v>
      </c>
      <c r="AH36" s="61" t="s">
        <v>46</v>
      </c>
      <c r="AI36" s="53">
        <v>2</v>
      </c>
      <c r="AJ36" s="53">
        <v>0</v>
      </c>
      <c r="AK36" s="57">
        <v>0</v>
      </c>
      <c r="AL36" s="54">
        <v>0</v>
      </c>
    </row>
    <row r="37" spans="1:38" s="46" customFormat="1" ht="20.100000000000001" customHeight="1">
      <c r="A37" s="47" t="s">
        <v>32</v>
      </c>
      <c r="B37" s="48">
        <v>1699</v>
      </c>
      <c r="C37" s="48">
        <v>1869</v>
      </c>
      <c r="D37" s="48">
        <v>20</v>
      </c>
      <c r="E37" s="48">
        <v>3588</v>
      </c>
      <c r="F37" s="49">
        <v>5.0838091729600292E-2</v>
      </c>
      <c r="G37" s="50">
        <v>227.81805794629767</v>
      </c>
      <c r="H37" s="51">
        <v>12.5</v>
      </c>
      <c r="I37" s="51">
        <v>20</v>
      </c>
      <c r="J37" s="51">
        <v>0</v>
      </c>
      <c r="K37" s="84">
        <v>1</v>
      </c>
      <c r="L37" s="62">
        <v>21</v>
      </c>
      <c r="M37" s="54">
        <v>5.8528428093645481E-3</v>
      </c>
      <c r="N37" s="53">
        <v>21</v>
      </c>
      <c r="O37" s="55">
        <v>2.4590163934426229E-2</v>
      </c>
      <c r="P37" s="56">
        <v>390</v>
      </c>
      <c r="Q37" s="54">
        <v>0.10869565217391304</v>
      </c>
      <c r="R37" s="56">
        <v>1840</v>
      </c>
      <c r="S37" s="57">
        <v>23</v>
      </c>
      <c r="T37" s="55">
        <v>0.7179347826086957</v>
      </c>
      <c r="U37" s="55">
        <v>0.95652173913043481</v>
      </c>
      <c r="V37" s="55">
        <v>0.61141304347826086</v>
      </c>
      <c r="W37" s="55">
        <v>0.60869565217391308</v>
      </c>
      <c r="X37" s="62">
        <v>7</v>
      </c>
      <c r="Y37" s="53">
        <v>4</v>
      </c>
      <c r="Z37" s="53">
        <v>2</v>
      </c>
      <c r="AA37" s="54">
        <v>0.2</v>
      </c>
      <c r="AB37" s="51">
        <v>0</v>
      </c>
      <c r="AC37" s="52">
        <v>0</v>
      </c>
      <c r="AD37" s="62">
        <v>2</v>
      </c>
      <c r="AE37" s="53">
        <v>1</v>
      </c>
      <c r="AF37" s="53">
        <v>1</v>
      </c>
      <c r="AG37" s="54">
        <v>0.16666666666666666</v>
      </c>
      <c r="AH37" s="61" t="s">
        <v>48</v>
      </c>
      <c r="AI37" s="53">
        <v>63</v>
      </c>
      <c r="AJ37" s="53">
        <v>0</v>
      </c>
      <c r="AK37" s="57">
        <v>1</v>
      </c>
      <c r="AL37" s="54">
        <v>1.5873015873015872E-2</v>
      </c>
    </row>
    <row r="38" spans="1:38" s="46" customFormat="1" ht="20.100000000000001" customHeight="1">
      <c r="A38" s="47" t="s">
        <v>33</v>
      </c>
      <c r="B38" s="48">
        <v>66</v>
      </c>
      <c r="C38" s="48">
        <v>133</v>
      </c>
      <c r="D38" s="48">
        <v>17</v>
      </c>
      <c r="E38" s="48">
        <v>216</v>
      </c>
      <c r="F38" s="49">
        <v>3.0604871275344658E-3</v>
      </c>
      <c r="G38" s="50">
        <v>43.264984005976977</v>
      </c>
      <c r="H38" s="51">
        <v>1</v>
      </c>
      <c r="I38" s="51">
        <v>3</v>
      </c>
      <c r="J38" s="51">
        <v>0.75</v>
      </c>
      <c r="K38" s="51">
        <v>0</v>
      </c>
      <c r="L38" s="62">
        <v>1</v>
      </c>
      <c r="M38" s="54">
        <v>4.6296296296296294E-3</v>
      </c>
      <c r="N38" s="53">
        <v>1</v>
      </c>
      <c r="O38" s="55">
        <v>4.7619047619047616E-2</v>
      </c>
      <c r="P38" s="56">
        <v>32</v>
      </c>
      <c r="Q38" s="54">
        <v>0.14814814814814814</v>
      </c>
      <c r="R38" s="56">
        <v>152</v>
      </c>
      <c r="S38" s="57">
        <v>17</v>
      </c>
      <c r="T38" s="55">
        <v>0.81578947368421051</v>
      </c>
      <c r="U38" s="55">
        <v>0.94117647058823528</v>
      </c>
      <c r="V38" s="55">
        <v>0.79605263157894735</v>
      </c>
      <c r="W38" s="55">
        <v>0.6470588235294118</v>
      </c>
      <c r="X38" s="62">
        <v>3</v>
      </c>
      <c r="Y38" s="53">
        <v>1</v>
      </c>
      <c r="Z38" s="53">
        <v>0</v>
      </c>
      <c r="AA38" s="54">
        <v>5.8823529411764705E-2</v>
      </c>
      <c r="AB38" s="51">
        <v>0</v>
      </c>
      <c r="AC38" s="52">
        <v>0</v>
      </c>
      <c r="AD38" s="62">
        <v>1</v>
      </c>
      <c r="AE38" s="53">
        <v>1</v>
      </c>
      <c r="AF38" s="53">
        <v>0</v>
      </c>
      <c r="AG38" s="54">
        <v>0.33333333333333331</v>
      </c>
      <c r="AH38" s="61" t="s">
        <v>48</v>
      </c>
      <c r="AI38" s="57" t="s">
        <v>41</v>
      </c>
      <c r="AJ38" s="53" t="s">
        <v>94</v>
      </c>
      <c r="AK38" s="57">
        <v>0</v>
      </c>
      <c r="AL38" s="63" t="s">
        <v>41</v>
      </c>
    </row>
    <row r="39" spans="1:38" s="46" customFormat="1" ht="20.100000000000001" customHeight="1">
      <c r="A39" s="47" t="s">
        <v>34</v>
      </c>
      <c r="B39" s="48">
        <v>635</v>
      </c>
      <c r="C39" s="48">
        <v>790</v>
      </c>
      <c r="D39" s="48">
        <v>45</v>
      </c>
      <c r="E39" s="48">
        <v>1470</v>
      </c>
      <c r="F39" s="49">
        <v>2.0828315173498448E-2</v>
      </c>
      <c r="G39" s="50">
        <v>242.72966850062417</v>
      </c>
      <c r="H39" s="51">
        <v>6</v>
      </c>
      <c r="I39" s="51">
        <v>8</v>
      </c>
      <c r="J39" s="51">
        <v>0.25</v>
      </c>
      <c r="K39" s="51">
        <v>0</v>
      </c>
      <c r="L39" s="62">
        <v>2</v>
      </c>
      <c r="M39" s="54">
        <v>1.3605442176870747E-3</v>
      </c>
      <c r="N39" s="53">
        <v>2</v>
      </c>
      <c r="O39" s="55">
        <v>1.2578616352201259E-2</v>
      </c>
      <c r="P39" s="56">
        <v>331</v>
      </c>
      <c r="Q39" s="54">
        <v>0.22517006802721087</v>
      </c>
      <c r="R39" s="56">
        <v>855</v>
      </c>
      <c r="S39" s="57">
        <v>59</v>
      </c>
      <c r="T39" s="55">
        <v>0.83859649122807023</v>
      </c>
      <c r="U39" s="55">
        <v>0.98305084745762716</v>
      </c>
      <c r="V39" s="55">
        <v>0.56257309941520472</v>
      </c>
      <c r="W39" s="55">
        <v>0.81355932203389836</v>
      </c>
      <c r="X39" s="62">
        <v>5</v>
      </c>
      <c r="Y39" s="53">
        <v>0</v>
      </c>
      <c r="Z39" s="53">
        <v>2</v>
      </c>
      <c r="AA39" s="54">
        <v>0</v>
      </c>
      <c r="AB39" s="51">
        <v>0</v>
      </c>
      <c r="AC39" s="52">
        <v>0</v>
      </c>
      <c r="AD39" s="62">
        <v>0</v>
      </c>
      <c r="AE39" s="53">
        <v>0</v>
      </c>
      <c r="AF39" s="53">
        <v>0</v>
      </c>
      <c r="AG39" s="54">
        <v>0</v>
      </c>
      <c r="AH39" s="61" t="s">
        <v>48</v>
      </c>
      <c r="AI39" s="53">
        <v>26</v>
      </c>
      <c r="AJ39" s="53">
        <v>0</v>
      </c>
      <c r="AK39" s="57">
        <v>1</v>
      </c>
      <c r="AL39" s="54">
        <v>3.8461538461538464E-2</v>
      </c>
    </row>
    <row r="40" spans="1:38" s="46" customFormat="1" ht="20.100000000000001" customHeight="1">
      <c r="A40" s="47" t="s">
        <v>35</v>
      </c>
      <c r="B40" s="48">
        <v>3282</v>
      </c>
      <c r="C40" s="48">
        <v>2924</v>
      </c>
      <c r="D40" s="48">
        <v>42</v>
      </c>
      <c r="E40" s="48">
        <v>6248</v>
      </c>
      <c r="F40" s="49">
        <v>8.852742394831177E-2</v>
      </c>
      <c r="G40" s="50">
        <v>642.15619771175329</v>
      </c>
      <c r="H40" s="51">
        <v>27.5</v>
      </c>
      <c r="I40" s="51">
        <v>17</v>
      </c>
      <c r="J40" s="51">
        <v>0.5</v>
      </c>
      <c r="K40" s="51">
        <v>0</v>
      </c>
      <c r="L40" s="62">
        <v>22</v>
      </c>
      <c r="M40" s="54">
        <v>3.5211267605633804E-3</v>
      </c>
      <c r="N40" s="53">
        <v>22</v>
      </c>
      <c r="O40" s="55">
        <v>1.7200938232994525E-2</v>
      </c>
      <c r="P40" s="56">
        <v>815</v>
      </c>
      <c r="Q40" s="54">
        <v>0.13044174135723433</v>
      </c>
      <c r="R40" s="56">
        <v>2600</v>
      </c>
      <c r="S40" s="57">
        <v>34</v>
      </c>
      <c r="T40" s="55">
        <v>0.76461538461538459</v>
      </c>
      <c r="U40" s="55">
        <v>0.88235294117647056</v>
      </c>
      <c r="V40" s="55">
        <v>0.3453846153846154</v>
      </c>
      <c r="W40" s="55">
        <v>0.5</v>
      </c>
      <c r="X40" s="62">
        <v>10</v>
      </c>
      <c r="Y40" s="53">
        <v>4</v>
      </c>
      <c r="Z40" s="53">
        <v>5</v>
      </c>
      <c r="AA40" s="54">
        <v>9.5238095238095233E-2</v>
      </c>
      <c r="AB40" s="51">
        <v>0</v>
      </c>
      <c r="AC40" s="52">
        <v>0</v>
      </c>
      <c r="AD40" s="62">
        <v>2</v>
      </c>
      <c r="AE40" s="53">
        <v>1</v>
      </c>
      <c r="AF40" s="53">
        <v>1</v>
      </c>
      <c r="AG40" s="54">
        <v>0.2</v>
      </c>
      <c r="AH40" s="61" t="s">
        <v>48</v>
      </c>
      <c r="AI40" s="53">
        <v>41</v>
      </c>
      <c r="AJ40" s="53">
        <v>0</v>
      </c>
      <c r="AK40" s="57">
        <v>2</v>
      </c>
      <c r="AL40" s="54">
        <v>4.878048780487805E-2</v>
      </c>
    </row>
    <row r="41" spans="1:38" s="46" customFormat="1" ht="20.100000000000001" customHeight="1">
      <c r="A41" s="47" t="s">
        <v>82</v>
      </c>
      <c r="B41" s="48">
        <v>7208</v>
      </c>
      <c r="C41" s="48">
        <v>6938</v>
      </c>
      <c r="D41" s="48">
        <v>115</v>
      </c>
      <c r="E41" s="48">
        <v>14261</v>
      </c>
      <c r="F41" s="49">
        <v>0.20206299502670841</v>
      </c>
      <c r="G41" s="50">
        <v>1031.4400815836484</v>
      </c>
      <c r="H41" s="51">
        <v>49.5</v>
      </c>
      <c r="I41" s="82">
        <v>28</v>
      </c>
      <c r="J41" s="51">
        <v>0.75</v>
      </c>
      <c r="K41" s="51">
        <v>1</v>
      </c>
      <c r="L41" s="62">
        <v>47</v>
      </c>
      <c r="M41" s="54">
        <v>3.29570156370521E-3</v>
      </c>
      <c r="N41" s="53">
        <v>47</v>
      </c>
      <c r="O41" s="55">
        <v>1.5734851021091397E-2</v>
      </c>
      <c r="P41" s="56">
        <v>1741</v>
      </c>
      <c r="Q41" s="54">
        <v>0.12208120047682491</v>
      </c>
      <c r="R41" s="56">
        <v>5718</v>
      </c>
      <c r="S41" s="57">
        <v>40</v>
      </c>
      <c r="T41" s="55">
        <v>0.75026232948583416</v>
      </c>
      <c r="U41" s="55">
        <v>0.82499999999999996</v>
      </c>
      <c r="V41" s="55">
        <v>0.44823364812871636</v>
      </c>
      <c r="W41" s="55">
        <v>0.42499999999999999</v>
      </c>
      <c r="X41" s="62">
        <v>26</v>
      </c>
      <c r="Y41" s="53">
        <v>10</v>
      </c>
      <c r="Z41" s="53">
        <v>6</v>
      </c>
      <c r="AA41" s="54">
        <v>8.6956521739130432E-2</v>
      </c>
      <c r="AB41" s="51">
        <v>0.5</v>
      </c>
      <c r="AC41" s="52">
        <v>0</v>
      </c>
      <c r="AD41" s="62">
        <v>4</v>
      </c>
      <c r="AE41" s="53">
        <v>1</v>
      </c>
      <c r="AF41" s="53">
        <v>2</v>
      </c>
      <c r="AG41" s="54">
        <v>5.8823529411764705E-2</v>
      </c>
      <c r="AH41" s="61" t="s">
        <v>45</v>
      </c>
      <c r="AI41" s="53">
        <v>40</v>
      </c>
      <c r="AJ41" s="53">
        <v>0</v>
      </c>
      <c r="AK41" s="57">
        <v>16</v>
      </c>
      <c r="AL41" s="54">
        <v>0.4</v>
      </c>
    </row>
    <row r="42" spans="1:38" s="46" customFormat="1" ht="20.100000000000001" customHeight="1">
      <c r="A42" s="47" t="s">
        <v>85</v>
      </c>
      <c r="B42" s="48">
        <v>37</v>
      </c>
      <c r="C42" s="48">
        <v>27</v>
      </c>
      <c r="D42" s="48">
        <v>0</v>
      </c>
      <c r="E42" s="48">
        <v>64</v>
      </c>
      <c r="F42" s="49">
        <v>9.0681100075095289E-4</v>
      </c>
      <c r="G42" s="50">
        <v>356.347438752784</v>
      </c>
      <c r="H42" s="51">
        <v>0.25</v>
      </c>
      <c r="I42" s="51">
        <v>0</v>
      </c>
      <c r="J42" s="51">
        <v>0</v>
      </c>
      <c r="K42" s="51">
        <v>0</v>
      </c>
      <c r="L42" s="62">
        <v>0</v>
      </c>
      <c r="M42" s="54">
        <v>0</v>
      </c>
      <c r="N42" s="53">
        <v>0</v>
      </c>
      <c r="O42" s="55">
        <v>0</v>
      </c>
      <c r="P42" s="56">
        <v>1</v>
      </c>
      <c r="Q42" s="54">
        <v>0</v>
      </c>
      <c r="R42" s="56">
        <v>24</v>
      </c>
      <c r="S42" s="57">
        <v>0</v>
      </c>
      <c r="T42" s="55">
        <v>0.75</v>
      </c>
      <c r="U42" s="55" t="s">
        <v>94</v>
      </c>
      <c r="V42" s="55">
        <v>1</v>
      </c>
      <c r="W42" s="55" t="s">
        <v>94</v>
      </c>
      <c r="X42" s="62">
        <v>0</v>
      </c>
      <c r="Y42" s="53">
        <v>0</v>
      </c>
      <c r="Z42" s="53">
        <v>0</v>
      </c>
      <c r="AA42" s="54">
        <v>0</v>
      </c>
      <c r="AB42" s="51">
        <v>0</v>
      </c>
      <c r="AC42" s="52">
        <v>0</v>
      </c>
      <c r="AD42" s="62">
        <v>0</v>
      </c>
      <c r="AE42" s="53">
        <v>0</v>
      </c>
      <c r="AF42" s="53">
        <v>0</v>
      </c>
      <c r="AG42" s="54">
        <v>0</v>
      </c>
      <c r="AH42" s="61" t="s">
        <v>48</v>
      </c>
      <c r="AI42" s="53">
        <v>3</v>
      </c>
      <c r="AJ42" s="53">
        <v>0</v>
      </c>
      <c r="AK42" s="57">
        <v>0</v>
      </c>
      <c r="AL42" s="54">
        <v>0</v>
      </c>
    </row>
    <row r="43" spans="1:38" s="46" customFormat="1" ht="20.100000000000001" customHeight="1">
      <c r="A43" s="47" t="s">
        <v>38</v>
      </c>
      <c r="B43" s="48">
        <v>31</v>
      </c>
      <c r="C43" s="48">
        <v>14</v>
      </c>
      <c r="D43" s="48">
        <v>0</v>
      </c>
      <c r="E43" s="57">
        <v>45</v>
      </c>
      <c r="F43" s="55">
        <v>6.3760148490301369E-4</v>
      </c>
      <c r="G43" s="50">
        <v>127.75380422439247</v>
      </c>
      <c r="H43" s="51">
        <v>0</v>
      </c>
      <c r="I43" s="51">
        <v>0</v>
      </c>
      <c r="J43" s="51">
        <v>0</v>
      </c>
      <c r="K43" s="51">
        <v>0</v>
      </c>
      <c r="L43" s="62">
        <v>0</v>
      </c>
      <c r="M43" s="54">
        <v>0</v>
      </c>
      <c r="N43" s="53">
        <v>0</v>
      </c>
      <c r="O43" s="55">
        <v>0</v>
      </c>
      <c r="P43" s="56">
        <v>10</v>
      </c>
      <c r="Q43" s="54">
        <v>0.22222222222222221</v>
      </c>
      <c r="R43" s="56">
        <v>12</v>
      </c>
      <c r="S43" s="57">
        <v>0</v>
      </c>
      <c r="T43" s="55">
        <v>0.75</v>
      </c>
      <c r="U43" s="55" t="s">
        <v>94</v>
      </c>
      <c r="V43" s="55">
        <v>0.83333333333333337</v>
      </c>
      <c r="W43" s="55" t="s">
        <v>94</v>
      </c>
      <c r="X43" s="62">
        <v>0</v>
      </c>
      <c r="Y43" s="53">
        <v>0</v>
      </c>
      <c r="Z43" s="53">
        <v>0</v>
      </c>
      <c r="AA43" s="54">
        <v>0</v>
      </c>
      <c r="AB43" s="85">
        <v>0</v>
      </c>
      <c r="AC43" s="87">
        <v>0</v>
      </c>
      <c r="AD43" s="62">
        <v>0</v>
      </c>
      <c r="AE43" s="53">
        <v>0</v>
      </c>
      <c r="AF43" s="53">
        <v>0</v>
      </c>
      <c r="AG43" s="54">
        <v>0</v>
      </c>
      <c r="AH43" s="61" t="s">
        <v>46</v>
      </c>
      <c r="AI43" s="53">
        <v>4</v>
      </c>
      <c r="AJ43" s="53">
        <v>0</v>
      </c>
      <c r="AK43" s="57">
        <v>0</v>
      </c>
      <c r="AL43" s="54">
        <v>0</v>
      </c>
    </row>
    <row r="44" spans="1:38" s="65" customFormat="1" ht="20.100000000000001" customHeight="1">
      <c r="A44" s="66" t="s">
        <v>1</v>
      </c>
      <c r="B44" s="67">
        <v>34597</v>
      </c>
      <c r="C44" s="67">
        <v>35208</v>
      </c>
      <c r="D44" s="67">
        <v>772</v>
      </c>
      <c r="E44" s="67">
        <v>70577</v>
      </c>
      <c r="F44" s="68">
        <v>1</v>
      </c>
      <c r="G44" s="69">
        <v>259.39999999999998</v>
      </c>
      <c r="H44" s="70">
        <v>325</v>
      </c>
      <c r="I44" s="71">
        <v>317</v>
      </c>
      <c r="J44" s="70">
        <v>11</v>
      </c>
      <c r="K44" s="73">
        <v>10</v>
      </c>
      <c r="L44" s="75">
        <v>342</v>
      </c>
      <c r="M44" s="68">
        <v>4.845771285262904E-3</v>
      </c>
      <c r="N44" s="72">
        <v>285</v>
      </c>
      <c r="O44" s="68">
        <v>2.3293829178586023E-2</v>
      </c>
      <c r="P44" s="67">
        <v>8861</v>
      </c>
      <c r="Q44" s="68">
        <v>0.12555081683834676</v>
      </c>
      <c r="R44" s="73">
        <v>35208</v>
      </c>
      <c r="S44" s="72">
        <v>772</v>
      </c>
      <c r="T44" s="68">
        <v>0.7648829811406499</v>
      </c>
      <c r="U44" s="68">
        <v>0.94300518134715028</v>
      </c>
      <c r="V44" s="74">
        <v>0.57367643717336969</v>
      </c>
      <c r="W44" s="74">
        <v>0.69430051813471505</v>
      </c>
      <c r="X44" s="75">
        <v>145</v>
      </c>
      <c r="Y44" s="72">
        <v>43</v>
      </c>
      <c r="Z44" s="72">
        <v>54</v>
      </c>
      <c r="AA44" s="76">
        <v>5.5699481865284971E-2</v>
      </c>
      <c r="AB44" s="83">
        <v>3</v>
      </c>
      <c r="AC44" s="83">
        <v>0</v>
      </c>
      <c r="AD44" s="75">
        <v>21</v>
      </c>
      <c r="AE44" s="72">
        <v>8</v>
      </c>
      <c r="AF44" s="67">
        <v>8</v>
      </c>
      <c r="AG44" s="76">
        <v>6.8965517241379309E-2</v>
      </c>
      <c r="AH44" s="77" t="s">
        <v>48</v>
      </c>
      <c r="AI44" s="72">
        <v>819</v>
      </c>
      <c r="AJ44" s="67">
        <v>4</v>
      </c>
      <c r="AK44" s="67">
        <v>52</v>
      </c>
      <c r="AL44" s="76">
        <v>6.3492063492063489E-2</v>
      </c>
    </row>
    <row r="45" spans="1:38" s="23" customFormat="1">
      <c r="A45" s="24"/>
      <c r="B45" s="39"/>
      <c r="C45" s="39"/>
      <c r="D45" s="39"/>
      <c r="E45" s="39"/>
      <c r="F45" s="40"/>
      <c r="G45" s="41"/>
      <c r="H45" s="42"/>
      <c r="I45" s="42"/>
      <c r="J45" s="42"/>
      <c r="K45" s="42"/>
      <c r="L45" s="43"/>
      <c r="M45" s="40"/>
      <c r="N45" s="43"/>
      <c r="O45" s="40"/>
      <c r="P45" s="39"/>
      <c r="Q45" s="40"/>
      <c r="R45" s="42"/>
      <c r="S45" s="43"/>
      <c r="T45" s="40"/>
      <c r="U45" s="40"/>
      <c r="V45" s="44"/>
      <c r="W45" s="44"/>
      <c r="X45" s="43"/>
      <c r="Y45" s="43"/>
      <c r="Z45" s="43"/>
      <c r="AA45" s="40"/>
      <c r="AB45" s="92"/>
      <c r="AC45" s="92"/>
      <c r="AD45" s="43"/>
      <c r="AE45" s="43"/>
      <c r="AF45" s="39"/>
      <c r="AG45" s="40"/>
      <c r="AH45" s="45"/>
      <c r="AI45" s="43"/>
      <c r="AJ45" s="39"/>
      <c r="AK45" s="39"/>
      <c r="AL45" s="40"/>
    </row>
    <row r="46" spans="1:38">
      <c r="A46" s="80"/>
      <c r="B46" s="80" t="s">
        <v>109</v>
      </c>
      <c r="C46" s="25"/>
      <c r="D46" s="25"/>
      <c r="E46" s="25"/>
      <c r="F46" s="25"/>
      <c r="G46" s="25"/>
      <c r="H46" s="25"/>
      <c r="I46" s="25"/>
      <c r="J46" s="78"/>
      <c r="K46" s="78"/>
      <c r="L46" s="25"/>
      <c r="M46" s="25"/>
      <c r="N46" s="25"/>
      <c r="O46" s="25"/>
      <c r="P46" s="25"/>
      <c r="Q46" s="25"/>
      <c r="R46" s="25"/>
      <c r="S46" s="111" t="s">
        <v>114</v>
      </c>
      <c r="T46" s="34" t="s">
        <v>115</v>
      </c>
      <c r="U46" s="25"/>
      <c r="V46" s="25"/>
      <c r="W46" s="25"/>
      <c r="X46" s="25"/>
      <c r="Y46" s="25"/>
      <c r="Z46" s="25"/>
      <c r="AA46" s="25"/>
      <c r="AB46" s="89"/>
      <c r="AC46" s="89"/>
      <c r="AD46" s="25"/>
      <c r="AE46" s="25"/>
      <c r="AF46" s="25"/>
      <c r="AG46" s="25"/>
      <c r="AH46" s="25"/>
      <c r="AI46" s="25"/>
      <c r="AJ46" s="25"/>
      <c r="AK46" s="25"/>
      <c r="AL46" s="25"/>
    </row>
    <row r="47" spans="1:38">
      <c r="A47" s="80"/>
      <c r="B47" s="81"/>
      <c r="C47" s="25"/>
      <c r="D47" s="25"/>
      <c r="E47" s="25"/>
      <c r="F47" s="25"/>
      <c r="G47" s="25"/>
      <c r="H47" s="25"/>
      <c r="I47" s="25"/>
      <c r="J47" s="78"/>
      <c r="K47" s="78"/>
      <c r="L47" s="25"/>
      <c r="M47" s="25"/>
      <c r="N47" s="25"/>
      <c r="O47" s="25"/>
      <c r="P47" s="25"/>
      <c r="Q47" s="25"/>
      <c r="R47" s="25"/>
      <c r="S47" s="111"/>
      <c r="T47" s="36" t="s">
        <v>111</v>
      </c>
      <c r="U47" s="25"/>
      <c r="V47" s="25"/>
      <c r="W47" s="25"/>
      <c r="X47" s="25"/>
      <c r="Y47" s="25"/>
      <c r="Z47" s="25"/>
      <c r="AA47" s="25"/>
      <c r="AB47" s="89"/>
      <c r="AC47" s="89"/>
      <c r="AD47" s="25"/>
      <c r="AE47" s="25"/>
      <c r="AF47" s="25"/>
      <c r="AG47" s="25"/>
      <c r="AH47" s="25"/>
      <c r="AI47" s="25"/>
      <c r="AJ47" s="25"/>
      <c r="AK47" s="25"/>
      <c r="AL47" s="25"/>
    </row>
    <row r="48" spans="1:38">
      <c r="A48" s="80"/>
      <c r="B48" s="32"/>
      <c r="C48" s="79" t="s">
        <v>106</v>
      </c>
      <c r="D48" s="25"/>
      <c r="E48" s="25"/>
      <c r="F48" s="25"/>
      <c r="G48" s="25"/>
      <c r="H48" s="25"/>
      <c r="I48" s="25"/>
      <c r="J48" s="78"/>
      <c r="K48" s="78"/>
      <c r="L48" s="25"/>
      <c r="M48" s="25"/>
      <c r="N48" s="25"/>
      <c r="O48" s="25"/>
      <c r="P48" s="25"/>
      <c r="Q48" s="25"/>
      <c r="R48" s="25"/>
      <c r="S48" s="111"/>
      <c r="T48" s="35" t="s">
        <v>112</v>
      </c>
      <c r="U48" s="25"/>
      <c r="V48" s="25"/>
      <c r="W48" s="25"/>
      <c r="X48" s="25"/>
      <c r="Y48" s="25"/>
      <c r="Z48" s="25"/>
      <c r="AA48" s="25"/>
      <c r="AB48" s="89"/>
      <c r="AC48" s="89"/>
      <c r="AD48" s="25"/>
      <c r="AE48" s="25"/>
      <c r="AF48" s="25"/>
      <c r="AG48" s="25"/>
      <c r="AH48" s="25"/>
      <c r="AI48" s="25"/>
      <c r="AJ48" s="25"/>
      <c r="AK48" s="25"/>
      <c r="AL48" s="25"/>
    </row>
    <row r="49" spans="1:38">
      <c r="A49" s="81"/>
      <c r="B49" s="33"/>
      <c r="C49" s="79" t="s">
        <v>107</v>
      </c>
      <c r="D49" s="25"/>
      <c r="E49" s="25"/>
      <c r="F49" s="25"/>
      <c r="G49" s="25"/>
      <c r="H49" s="25"/>
      <c r="I49" s="25"/>
      <c r="J49" s="78"/>
      <c r="K49" s="78"/>
      <c r="L49" s="25"/>
      <c r="M49" s="25"/>
      <c r="N49" s="25"/>
      <c r="O49" s="25"/>
      <c r="P49" s="25"/>
      <c r="Q49" s="25"/>
      <c r="R49" s="25"/>
      <c r="S49" s="111"/>
      <c r="T49" s="37" t="s">
        <v>113</v>
      </c>
      <c r="U49" s="25"/>
      <c r="V49" s="25"/>
      <c r="W49" s="25"/>
      <c r="X49" s="25"/>
      <c r="Y49" s="25"/>
      <c r="Z49" s="25"/>
      <c r="AA49" s="25"/>
      <c r="AB49" s="89"/>
      <c r="AC49" s="89"/>
      <c r="AD49" s="25"/>
      <c r="AE49" s="25"/>
      <c r="AF49" s="25"/>
      <c r="AG49" s="25"/>
      <c r="AH49" s="25"/>
      <c r="AI49" s="25"/>
      <c r="AJ49" s="25"/>
      <c r="AK49" s="25"/>
      <c r="AL49" s="25"/>
    </row>
    <row r="50" spans="1:38">
      <c r="A50" s="81"/>
      <c r="B50" s="31"/>
      <c r="C50" s="79" t="s">
        <v>108</v>
      </c>
      <c r="D50" s="25"/>
      <c r="E50" s="25"/>
      <c r="F50" s="25"/>
      <c r="G50" s="25"/>
      <c r="H50" s="25"/>
      <c r="I50" s="25"/>
      <c r="J50" s="78"/>
      <c r="K50" s="78"/>
      <c r="L50" s="25"/>
      <c r="M50" s="25"/>
      <c r="N50" s="25"/>
      <c r="O50" s="25"/>
      <c r="P50" s="25"/>
      <c r="Q50" s="25"/>
      <c r="R50" s="25"/>
      <c r="S50" s="111"/>
      <c r="T50" s="38">
        <v>1</v>
      </c>
      <c r="U50" s="25"/>
      <c r="V50" s="25"/>
      <c r="W50" s="25"/>
      <c r="X50" s="25"/>
      <c r="Y50" s="25"/>
      <c r="Z50" s="25"/>
      <c r="AA50" s="25"/>
      <c r="AB50" s="89"/>
      <c r="AC50" s="89"/>
      <c r="AD50" s="25"/>
      <c r="AE50" s="25"/>
      <c r="AF50" s="25"/>
      <c r="AG50" s="25"/>
      <c r="AH50" s="25"/>
      <c r="AI50" s="25"/>
      <c r="AJ50" s="25"/>
      <c r="AK50" s="25"/>
      <c r="AL50" s="25"/>
    </row>
    <row r="51" spans="1:38">
      <c r="A51" s="81"/>
      <c r="B51" s="25"/>
      <c r="C51" s="25"/>
      <c r="D51" s="25"/>
      <c r="E51" s="25"/>
      <c r="F51" s="25"/>
      <c r="G51" s="25"/>
      <c r="H51" s="25"/>
      <c r="I51" s="25"/>
      <c r="J51" s="78"/>
      <c r="K51" s="78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89"/>
      <c r="AC51" s="89"/>
      <c r="AD51" s="25"/>
      <c r="AE51" s="25"/>
      <c r="AF51" s="25"/>
      <c r="AG51" s="25"/>
      <c r="AH51" s="25"/>
      <c r="AI51" s="25"/>
      <c r="AJ51" s="25"/>
      <c r="AK51" s="25"/>
      <c r="AL51" s="25"/>
    </row>
    <row r="52" spans="1:38">
      <c r="A52" s="81"/>
      <c r="B52" s="95" t="s">
        <v>118</v>
      </c>
      <c r="C52" s="95"/>
      <c r="D52" s="95"/>
      <c r="E52" s="95"/>
      <c r="F52" s="95"/>
      <c r="G52" s="95"/>
      <c r="H52" s="95"/>
      <c r="I52" s="25"/>
      <c r="J52" s="78"/>
      <c r="K52" s="78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89"/>
      <c r="AC52" s="89"/>
      <c r="AD52" s="25"/>
      <c r="AE52" s="25"/>
      <c r="AF52" s="25"/>
      <c r="AG52" s="25"/>
      <c r="AH52" s="25"/>
      <c r="AI52" s="25"/>
      <c r="AJ52" s="25"/>
      <c r="AK52" s="25"/>
      <c r="AL52" s="25"/>
    </row>
    <row r="53" spans="1:38">
      <c r="A53" s="81"/>
      <c r="B53" s="95"/>
      <c r="C53" s="95"/>
      <c r="D53" s="95"/>
      <c r="E53" s="95"/>
      <c r="F53" s="95"/>
      <c r="G53" s="95"/>
      <c r="H53" s="95"/>
      <c r="I53" s="25"/>
      <c r="J53" s="78"/>
      <c r="K53" s="78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89"/>
      <c r="AC53" s="89"/>
      <c r="AD53" s="25"/>
      <c r="AE53" s="25"/>
      <c r="AF53" s="25"/>
      <c r="AG53" s="25"/>
      <c r="AH53" s="25"/>
      <c r="AI53" s="25"/>
      <c r="AJ53" s="25"/>
      <c r="AK53" s="25"/>
      <c r="AL53" s="25"/>
    </row>
    <row r="54" spans="1:38">
      <c r="A54" s="81"/>
      <c r="B54" s="95"/>
      <c r="C54" s="95"/>
      <c r="D54" s="95"/>
      <c r="E54" s="95"/>
      <c r="F54" s="95"/>
      <c r="G54" s="95"/>
      <c r="H54" s="95"/>
      <c r="I54" s="25"/>
      <c r="J54" s="78"/>
      <c r="K54" s="78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89"/>
      <c r="AC54" s="89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>
      <c r="A55" s="81"/>
      <c r="B55" s="81"/>
      <c r="C55" s="81"/>
      <c r="D55" s="81"/>
      <c r="E55" s="81"/>
      <c r="F55" s="81"/>
      <c r="G55" s="81"/>
      <c r="H55" s="81"/>
      <c r="I55" s="25"/>
      <c r="J55" s="78"/>
      <c r="K55" s="78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89"/>
      <c r="AC55" s="89"/>
      <c r="AD55" s="25"/>
      <c r="AE55" s="25"/>
      <c r="AF55" s="25"/>
      <c r="AG55" s="25"/>
      <c r="AH55" s="25"/>
      <c r="AI55" s="25"/>
      <c r="AJ55" s="25"/>
      <c r="AK55" s="25"/>
      <c r="AL55" s="25"/>
    </row>
    <row r="56" spans="1:38">
      <c r="B56" s="81"/>
      <c r="C56" s="81"/>
      <c r="D56" s="81"/>
      <c r="E56" s="81"/>
      <c r="F56" s="81"/>
      <c r="G56" s="81"/>
      <c r="H56" s="81"/>
      <c r="I56" s="25"/>
      <c r="J56" s="78"/>
      <c r="K56" s="78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89"/>
      <c r="AC56" s="89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38">
      <c r="B57" s="1"/>
      <c r="C57" s="1"/>
      <c r="D57" s="1"/>
      <c r="E57" s="1"/>
      <c r="F57" s="1"/>
      <c r="G57" s="1"/>
      <c r="H57" s="1"/>
    </row>
    <row r="59" spans="1:38">
      <c r="B59" s="1"/>
      <c r="C59" s="1"/>
      <c r="D59" s="1"/>
      <c r="E59" s="1"/>
      <c r="F59" s="1"/>
      <c r="G59" s="1"/>
      <c r="H59" s="1"/>
    </row>
    <row r="60" spans="1:38">
      <c r="B60" s="1"/>
      <c r="C60" s="1"/>
      <c r="D60" s="1"/>
      <c r="E60" s="1"/>
      <c r="F60" s="1"/>
      <c r="G60" s="1"/>
      <c r="H60" s="1"/>
    </row>
    <row r="61" spans="1:38">
      <c r="B61" s="1"/>
      <c r="C61" s="1"/>
      <c r="D61" s="1"/>
      <c r="E61" s="1"/>
      <c r="F61" s="1"/>
      <c r="G61" s="1"/>
      <c r="H61" s="1"/>
    </row>
  </sheetData>
  <autoFilter ref="A3:AL48" xr:uid="{7BE193E4-B686-4929-A54C-49AC1D6D38E3}"/>
  <sortState xmlns:xlrd2="http://schemas.microsoft.com/office/spreadsheetml/2017/richdata2" ref="A4:AL43">
    <sortCondition descending="1" ref="F4:F43"/>
  </sortState>
  <mergeCells count="13">
    <mergeCell ref="B52:H54"/>
    <mergeCell ref="A1:A2"/>
    <mergeCell ref="L2:M2"/>
    <mergeCell ref="B2:G2"/>
    <mergeCell ref="R2:W2"/>
    <mergeCell ref="B1:AL1"/>
    <mergeCell ref="AH2:AL2"/>
    <mergeCell ref="P2:Q2"/>
    <mergeCell ref="N2:O2"/>
    <mergeCell ref="X2:AG2"/>
    <mergeCell ref="H2:I2"/>
    <mergeCell ref="J2:K2"/>
    <mergeCell ref="S46:S50"/>
  </mergeCells>
  <phoneticPr fontId="26" type="noConversion"/>
  <conditionalFormatting sqref="AI4:AI7 AI10:AI11 AI17:AI22 AI25:AI37 AI39:AI43 AI13 AI15">
    <cfRule type="containsText" dxfId="42" priority="267" operator="containsText" text="dentro de lo esperado">
      <formula>NOT(ISERROR(SEARCH("dentro de lo esperado",AI4)))</formula>
    </cfRule>
    <cfRule type="containsText" dxfId="41" priority="270" operator="containsText" text="Alerta">
      <formula>NOT(ISERROR(SEARCH("Alerta",AI4)))</formula>
    </cfRule>
    <cfRule type="containsText" dxfId="40" priority="272" operator="containsText" text="Brote">
      <formula>NOT(ISERROR(SEARCH("Brote",AI4)))</formula>
    </cfRule>
  </conditionalFormatting>
  <conditionalFormatting sqref="AI4:AI7 AI10:AI11 AI17:AI22 AI25:AI37 AI39:AI43 AI13 AI15">
    <cfRule type="containsText" dxfId="39" priority="271" operator="containsText" text="Brote">
      <formula>NOT(ISERROR(SEARCH("Brote",AI4)))</formula>
    </cfRule>
  </conditionalFormatting>
  <conditionalFormatting sqref="AI4:AI7 AI10:AI11 AI17:AI22 AI25:AI37 AI39:AI43 AI13 AI15">
    <cfRule type="containsText" dxfId="38" priority="268" operator="containsText" text="Alerta">
      <formula>NOT(ISERROR(SEARCH("Alerta",AI4)))</formula>
    </cfRule>
    <cfRule type="containsText" dxfId="37" priority="269" operator="containsText" text="Brote">
      <formula>NOT(ISERROR(SEARCH("Brote",AI4)))</formula>
    </cfRule>
  </conditionalFormatting>
  <conditionalFormatting sqref="AI4:AI7 AI10:AI11 AI17:AI22 AI25:AI37 AI39:AI43 AI13 AI15">
    <cfRule type="containsText" dxfId="36" priority="264" operator="containsText" text="dentro de lo esperado">
      <formula>NOT(ISERROR(SEARCH("dentro de lo esperado",AI4)))</formula>
    </cfRule>
    <cfRule type="containsText" dxfId="35" priority="265" operator="containsText" text="Alerta">
      <formula>NOT(ISERROR(SEARCH("Alerta",AI4)))</formula>
    </cfRule>
    <cfRule type="containsText" dxfId="34" priority="266" operator="containsText" text="Brote">
      <formula>NOT(ISERROR(SEARCH("Brote",AI4)))</formula>
    </cfRule>
  </conditionalFormatting>
  <conditionalFormatting sqref="AI44:AI45">
    <cfRule type="colorScale" priority="263">
      <colorScale>
        <cfvo type="min"/>
        <cfvo type="max"/>
        <color rgb="FFF8696B"/>
        <color rgb="FFFCFCFF"/>
      </colorScale>
    </cfRule>
  </conditionalFormatting>
  <conditionalFormatting sqref="AI44:AI45">
    <cfRule type="containsText" dxfId="33" priority="262" operator="containsText" text="Brote">
      <formula>NOT(ISERROR(SEARCH("Brote",AI44)))</formula>
    </cfRule>
  </conditionalFormatting>
  <conditionalFormatting sqref="AI44:AI45">
    <cfRule type="containsText" dxfId="32" priority="260" operator="containsText" text="Alerta">
      <formula>NOT(ISERROR(SEARCH("Alerta",AI44)))</formula>
    </cfRule>
    <cfRule type="containsText" dxfId="31" priority="261" operator="containsText" text="Brote">
      <formula>NOT(ISERROR(SEARCH("Brote",AI44)))</formula>
    </cfRule>
  </conditionalFormatting>
  <conditionalFormatting sqref="AI44:AI45">
    <cfRule type="containsText" dxfId="30" priority="257" operator="containsText" text="dentro de lo esperado">
      <formula>NOT(ISERROR(SEARCH("dentro de lo esperado",AI44)))</formula>
    </cfRule>
    <cfRule type="containsText" dxfId="29" priority="258" operator="containsText" text="Alerta">
      <formula>NOT(ISERROR(SEARCH("Alerta",AI44)))</formula>
    </cfRule>
    <cfRule type="containsText" dxfId="28" priority="259" operator="containsText" text="Brote">
      <formula>NOT(ISERROR(SEARCH("Brote",AI44)))</formula>
    </cfRule>
  </conditionalFormatting>
  <conditionalFormatting sqref="AL44:AL45">
    <cfRule type="colorScale" priority="239">
      <colorScale>
        <cfvo type="min"/>
        <cfvo type="max"/>
        <color rgb="FFFCFCFF"/>
        <color rgb="FFF8696B"/>
      </colorScale>
    </cfRule>
  </conditionalFormatting>
  <conditionalFormatting sqref="AL4:AL7 AL10:AL11 AL39:AL43 AL17:AL37 AL13 AL15">
    <cfRule type="colorScale" priority="332">
      <colorScale>
        <cfvo type="min"/>
        <cfvo type="max"/>
        <color rgb="FFFCFCFF"/>
        <color rgb="FFF8696B"/>
      </colorScale>
    </cfRule>
  </conditionalFormatting>
  <conditionalFormatting sqref="AK4:AK43">
    <cfRule type="colorScale" priority="333">
      <colorScale>
        <cfvo type="min"/>
        <cfvo type="max"/>
        <color rgb="FFFCFCFF"/>
        <color rgb="FFF8696B"/>
      </colorScale>
    </cfRule>
  </conditionalFormatting>
  <conditionalFormatting sqref="AL23:AL24">
    <cfRule type="colorScale" priority="334">
      <colorScale>
        <cfvo type="min"/>
        <cfvo type="max"/>
        <color rgb="FFFCFCFF"/>
        <color rgb="FFF8696B"/>
      </colorScale>
    </cfRule>
  </conditionalFormatting>
  <conditionalFormatting sqref="AI4:AI7 AI10:AI11 AI17:AI22 AI25:AI37 AI39:AI43 AI13 AI15">
    <cfRule type="colorScale" priority="335">
      <colorScale>
        <cfvo type="min"/>
        <cfvo type="max"/>
        <color rgb="FFFCFCFF"/>
        <color rgb="FFF8696B"/>
      </colorScale>
    </cfRule>
  </conditionalFormatting>
  <conditionalFormatting sqref="AL23:AL24">
    <cfRule type="colorScale" priority="336">
      <colorScale>
        <cfvo type="min"/>
        <cfvo type="max"/>
        <color rgb="FFF8696B"/>
        <color rgb="FFFCFCFF"/>
      </colorScale>
    </cfRule>
  </conditionalFormatting>
  <conditionalFormatting sqref="AI15 AI13 AI17:AI22 AI25:AI37 AI39:AI43 AI10:AI11 AI4:AI7">
    <cfRule type="colorScale" priority="355">
      <colorScale>
        <cfvo type="min"/>
        <cfvo type="max"/>
        <color rgb="FFF8696B"/>
        <color rgb="FFFCFCFF"/>
      </colorScale>
    </cfRule>
  </conditionalFormatting>
  <conditionalFormatting sqref="AL23:AL24">
    <cfRule type="colorScale" priority="216">
      <colorScale>
        <cfvo type="min"/>
        <cfvo type="max"/>
        <color rgb="FFF8696B"/>
        <color rgb="FFFCFCFF"/>
      </colorScale>
    </cfRule>
  </conditionalFormatting>
  <conditionalFormatting sqref="AL9">
    <cfRule type="colorScale" priority="214">
      <colorScale>
        <cfvo type="min"/>
        <cfvo type="max"/>
        <color rgb="FFFCFCFF"/>
        <color rgb="FFF8696B"/>
      </colorScale>
    </cfRule>
  </conditionalFormatting>
  <conditionalFormatting sqref="AL9">
    <cfRule type="colorScale" priority="215">
      <colorScale>
        <cfvo type="min"/>
        <cfvo type="max"/>
        <color rgb="FFF8696B"/>
        <color rgb="FFFCFCFF"/>
      </colorScale>
    </cfRule>
  </conditionalFormatting>
  <conditionalFormatting sqref="AL38">
    <cfRule type="colorScale" priority="211">
      <colorScale>
        <cfvo type="min"/>
        <cfvo type="max"/>
        <color rgb="FFFCFCFF"/>
        <color rgb="FFF8696B"/>
      </colorScale>
    </cfRule>
  </conditionalFormatting>
  <conditionalFormatting sqref="AL38">
    <cfRule type="colorScale" priority="212">
      <colorScale>
        <cfvo type="min"/>
        <cfvo type="max"/>
        <color rgb="FFF8696B"/>
        <color rgb="FFFCFCFF"/>
      </colorScale>
    </cfRule>
  </conditionalFormatting>
  <conditionalFormatting sqref="AL8">
    <cfRule type="colorScale" priority="208">
      <colorScale>
        <cfvo type="min"/>
        <cfvo type="max"/>
        <color rgb="FFFCFCFF"/>
        <color rgb="FFF8696B"/>
      </colorScale>
    </cfRule>
  </conditionalFormatting>
  <conditionalFormatting sqref="AL8">
    <cfRule type="colorScale" priority="209">
      <colorScale>
        <cfvo type="min"/>
        <cfvo type="max"/>
        <color rgb="FFF8696B"/>
        <color rgb="FFFCFCFF"/>
      </colorScale>
    </cfRule>
  </conditionalFormatting>
  <conditionalFormatting sqref="AI8:AI9">
    <cfRule type="colorScale" priority="125">
      <colorScale>
        <cfvo type="min"/>
        <cfvo type="max"/>
        <color rgb="FFFCFCFF"/>
        <color rgb="FFF8696B"/>
      </colorScale>
    </cfRule>
  </conditionalFormatting>
  <conditionalFormatting sqref="AI8:AI9">
    <cfRule type="colorScale" priority="126">
      <colorScale>
        <cfvo type="min"/>
        <cfvo type="max"/>
        <color rgb="FFF8696B"/>
        <color rgb="FFFCFCFF"/>
      </colorScale>
    </cfRule>
  </conditionalFormatting>
  <conditionalFormatting sqref="AI8:AI9">
    <cfRule type="colorScale" priority="124">
      <colorScale>
        <cfvo type="min"/>
        <cfvo type="max"/>
        <color rgb="FFF8696B"/>
        <color rgb="FFFCFCFF"/>
      </colorScale>
    </cfRule>
  </conditionalFormatting>
  <conditionalFormatting sqref="AI12">
    <cfRule type="colorScale" priority="122">
      <colorScale>
        <cfvo type="min"/>
        <cfvo type="max"/>
        <color rgb="FFFCFCFF"/>
        <color rgb="FFF8696B"/>
      </colorScale>
    </cfRule>
  </conditionalFormatting>
  <conditionalFormatting sqref="AI12">
    <cfRule type="colorScale" priority="123">
      <colorScale>
        <cfvo type="min"/>
        <cfvo type="max"/>
        <color rgb="FFF8696B"/>
        <color rgb="FFFCFCFF"/>
      </colorScale>
    </cfRule>
  </conditionalFormatting>
  <conditionalFormatting sqref="AI12">
    <cfRule type="colorScale" priority="121">
      <colorScale>
        <cfvo type="min"/>
        <cfvo type="max"/>
        <color rgb="FFF8696B"/>
        <color rgb="FFFCFCFF"/>
      </colorScale>
    </cfRule>
  </conditionalFormatting>
  <conditionalFormatting sqref="AI16">
    <cfRule type="colorScale" priority="119">
      <colorScale>
        <cfvo type="min"/>
        <cfvo type="max"/>
        <color rgb="FFFCFCFF"/>
        <color rgb="FFF8696B"/>
      </colorScale>
    </cfRule>
  </conditionalFormatting>
  <conditionalFormatting sqref="AI16">
    <cfRule type="colorScale" priority="120">
      <colorScale>
        <cfvo type="min"/>
        <cfvo type="max"/>
        <color rgb="FFF8696B"/>
        <color rgb="FFFCFCFF"/>
      </colorScale>
    </cfRule>
  </conditionalFormatting>
  <conditionalFormatting sqref="AI16">
    <cfRule type="colorScale" priority="118">
      <colorScale>
        <cfvo type="min"/>
        <cfvo type="max"/>
        <color rgb="FFF8696B"/>
        <color rgb="FFFCFCFF"/>
      </colorScale>
    </cfRule>
  </conditionalFormatting>
  <conditionalFormatting sqref="AI23:AI24">
    <cfRule type="colorScale" priority="116">
      <colorScale>
        <cfvo type="min"/>
        <cfvo type="max"/>
        <color rgb="FFFCFCFF"/>
        <color rgb="FFF8696B"/>
      </colorScale>
    </cfRule>
  </conditionalFormatting>
  <conditionalFormatting sqref="AI23:AI24">
    <cfRule type="colorScale" priority="117">
      <colorScale>
        <cfvo type="min"/>
        <cfvo type="max"/>
        <color rgb="FFF8696B"/>
        <color rgb="FFFCFCFF"/>
      </colorScale>
    </cfRule>
  </conditionalFormatting>
  <conditionalFormatting sqref="AI23:AI24">
    <cfRule type="colorScale" priority="115">
      <colorScale>
        <cfvo type="min"/>
        <cfvo type="max"/>
        <color rgb="FFF8696B"/>
        <color rgb="FFFCFCFF"/>
      </colorScale>
    </cfRule>
  </conditionalFormatting>
  <conditionalFormatting sqref="AI38">
    <cfRule type="colorScale" priority="113">
      <colorScale>
        <cfvo type="min"/>
        <cfvo type="max"/>
        <color rgb="FFFCFCFF"/>
        <color rgb="FFF8696B"/>
      </colorScale>
    </cfRule>
  </conditionalFormatting>
  <conditionalFormatting sqref="AI38">
    <cfRule type="colorScale" priority="114">
      <colorScale>
        <cfvo type="min"/>
        <cfvo type="max"/>
        <color rgb="FFF8696B"/>
        <color rgb="FFFCFCFF"/>
      </colorScale>
    </cfRule>
  </conditionalFormatting>
  <conditionalFormatting sqref="AI38">
    <cfRule type="colorScale" priority="112">
      <colorScale>
        <cfvo type="min"/>
        <cfvo type="max"/>
        <color rgb="FFF8696B"/>
        <color rgb="FFFCFCFF"/>
      </colorScale>
    </cfRule>
  </conditionalFormatting>
  <conditionalFormatting sqref="AL12">
    <cfRule type="colorScale" priority="110">
      <colorScale>
        <cfvo type="min"/>
        <cfvo type="max"/>
        <color rgb="FFFCFCFF"/>
        <color rgb="FFF8696B"/>
      </colorScale>
    </cfRule>
  </conditionalFormatting>
  <conditionalFormatting sqref="AL12">
    <cfRule type="colorScale" priority="111">
      <colorScale>
        <cfvo type="min"/>
        <cfvo type="max"/>
        <color rgb="FFF8696B"/>
        <color rgb="FFFCFCFF"/>
      </colorScale>
    </cfRule>
  </conditionalFormatting>
  <conditionalFormatting sqref="AL12">
    <cfRule type="colorScale" priority="109">
      <colorScale>
        <cfvo type="min"/>
        <cfvo type="max"/>
        <color rgb="FFF8696B"/>
        <color rgb="FFFCFCFF"/>
      </colorScale>
    </cfRule>
  </conditionalFormatting>
  <conditionalFormatting sqref="AL16">
    <cfRule type="colorScale" priority="107">
      <colorScale>
        <cfvo type="min"/>
        <cfvo type="max"/>
        <color rgb="FFFCFCFF"/>
        <color rgb="FFF8696B"/>
      </colorScale>
    </cfRule>
  </conditionalFormatting>
  <conditionalFormatting sqref="AL16">
    <cfRule type="colorScale" priority="108">
      <colorScale>
        <cfvo type="min"/>
        <cfvo type="max"/>
        <color rgb="FFF8696B"/>
        <color rgb="FFFCFCFF"/>
      </colorScale>
    </cfRule>
  </conditionalFormatting>
  <conditionalFormatting sqref="AL16">
    <cfRule type="colorScale" priority="106">
      <colorScale>
        <cfvo type="min"/>
        <cfvo type="max"/>
        <color rgb="FFF8696B"/>
        <color rgb="FFFCFCFF"/>
      </colorScale>
    </cfRule>
  </conditionalFormatting>
  <conditionalFormatting sqref="AJ41:AJ42">
    <cfRule type="colorScale" priority="81">
      <colorScale>
        <cfvo type="min"/>
        <cfvo type="max"/>
        <color rgb="FFFCFCFF"/>
        <color rgb="FFF8696B"/>
      </colorScale>
    </cfRule>
  </conditionalFormatting>
  <conditionalFormatting sqref="AJ41:AJ42">
    <cfRule type="colorScale" priority="82">
      <colorScale>
        <cfvo type="min"/>
        <cfvo type="max"/>
        <color rgb="FFF8696B"/>
        <color rgb="FFFCFCFF"/>
      </colorScale>
    </cfRule>
  </conditionalFormatting>
  <conditionalFormatting sqref="AJ41:AJ42">
    <cfRule type="colorScale" priority="80">
      <colorScale>
        <cfvo type="min"/>
        <cfvo type="max"/>
        <color rgb="FFF8696B"/>
        <color rgb="FFFCFCFF"/>
      </colorScale>
    </cfRule>
  </conditionalFormatting>
  <conditionalFormatting sqref="AJ41:AJ42">
    <cfRule type="colorScale" priority="79">
      <colorScale>
        <cfvo type="min"/>
        <cfvo type="max"/>
        <color rgb="FFF8696B"/>
        <color rgb="FFFCFCFF"/>
      </colorScale>
    </cfRule>
  </conditionalFormatting>
  <conditionalFormatting sqref="AJ4:AJ43">
    <cfRule type="colorScale" priority="77">
      <colorScale>
        <cfvo type="min"/>
        <cfvo type="max"/>
        <color rgb="FFFCFCFF"/>
        <color rgb="FFF8696B"/>
      </colorScale>
    </cfRule>
  </conditionalFormatting>
  <conditionalFormatting sqref="AJ4:AJ43">
    <cfRule type="colorScale" priority="78">
      <colorScale>
        <cfvo type="min"/>
        <cfvo type="max"/>
        <color rgb="FFF8696B"/>
        <color rgb="FFFCFCFF"/>
      </colorScale>
    </cfRule>
  </conditionalFormatting>
  <conditionalFormatting sqref="AJ4:AJ43">
    <cfRule type="colorScale" priority="76">
      <colorScale>
        <cfvo type="min"/>
        <cfvo type="max"/>
        <color rgb="FFF8696B"/>
        <color rgb="FFFCFCFF"/>
      </colorScale>
    </cfRule>
  </conditionalFormatting>
  <conditionalFormatting sqref="AJ4:AJ43">
    <cfRule type="colorScale" priority="75">
      <colorScale>
        <cfvo type="min"/>
        <cfvo type="max"/>
        <color rgb="FFF8696B"/>
        <color rgb="FFFCFCFF"/>
      </colorScale>
    </cfRule>
  </conditionalFormatting>
  <conditionalFormatting sqref="AJ4:AJ43">
    <cfRule type="colorScale" priority="74">
      <colorScale>
        <cfvo type="min"/>
        <cfvo type="max"/>
        <color rgb="FFF8696B"/>
        <color rgb="FFFCFCFF"/>
      </colorScale>
    </cfRule>
  </conditionalFormatting>
  <conditionalFormatting sqref="AJ4:AJ43">
    <cfRule type="colorScale" priority="73">
      <colorScale>
        <cfvo type="min"/>
        <cfvo type="max"/>
        <color rgb="FFFCFCFF"/>
        <color rgb="FFF8696B"/>
      </colorScale>
    </cfRule>
  </conditionalFormatting>
  <conditionalFormatting sqref="AI14">
    <cfRule type="colorScale" priority="71">
      <colorScale>
        <cfvo type="min"/>
        <cfvo type="max"/>
        <color rgb="FFFCFCFF"/>
        <color rgb="FFF8696B"/>
      </colorScale>
    </cfRule>
  </conditionalFormatting>
  <conditionalFormatting sqref="AI14">
    <cfRule type="colorScale" priority="72">
      <colorScale>
        <cfvo type="min"/>
        <cfvo type="max"/>
        <color rgb="FFF8696B"/>
        <color rgb="FFFCFCFF"/>
      </colorScale>
    </cfRule>
  </conditionalFormatting>
  <conditionalFormatting sqref="AI14">
    <cfRule type="colorScale" priority="70">
      <colorScale>
        <cfvo type="min"/>
        <cfvo type="max"/>
        <color rgb="FFF8696B"/>
        <color rgb="FFFCFCFF"/>
      </colorScale>
    </cfRule>
  </conditionalFormatting>
  <conditionalFormatting sqref="AL14">
    <cfRule type="colorScale" priority="68">
      <colorScale>
        <cfvo type="min"/>
        <cfvo type="max"/>
        <color rgb="FFFCFCFF"/>
        <color rgb="FFF8696B"/>
      </colorScale>
    </cfRule>
  </conditionalFormatting>
  <conditionalFormatting sqref="AL14">
    <cfRule type="colorScale" priority="69">
      <colorScale>
        <cfvo type="min"/>
        <cfvo type="max"/>
        <color rgb="FFF8696B"/>
        <color rgb="FFFCFCFF"/>
      </colorScale>
    </cfRule>
  </conditionalFormatting>
  <conditionalFormatting sqref="AL14">
    <cfRule type="colorScale" priority="67">
      <colorScale>
        <cfvo type="min"/>
        <cfvo type="max"/>
        <color rgb="FFF8696B"/>
        <color rgb="FFFCFCFF"/>
      </colorScale>
    </cfRule>
  </conditionalFormatting>
  <conditionalFormatting sqref="F4:F43">
    <cfRule type="colorScale" priority="20">
      <colorScale>
        <cfvo type="min"/>
        <cfvo type="max"/>
        <color rgb="FFFCFCFF"/>
        <color rgb="FFFF0000"/>
      </colorScale>
    </cfRule>
  </conditionalFormatting>
  <conditionalFormatting sqref="G4:G43">
    <cfRule type="colorScale" priority="65">
      <colorScale>
        <cfvo type="min"/>
        <cfvo type="max"/>
        <color theme="0"/>
        <color rgb="FFFF0000"/>
      </colorScale>
    </cfRule>
  </conditionalFormatting>
  <conditionalFormatting sqref="M4:M43">
    <cfRule type="colorScale" priority="40">
      <colorScale>
        <cfvo type="min"/>
        <cfvo type="max"/>
        <color theme="0"/>
        <color theme="8" tint="-0.249977111117893"/>
      </colorScale>
    </cfRule>
  </conditionalFormatting>
  <conditionalFormatting sqref="O4:O43">
    <cfRule type="colorScale" priority="39">
      <colorScale>
        <cfvo type="min"/>
        <cfvo type="max"/>
        <color rgb="FFFCFCFF"/>
        <color theme="8" tint="-0.249977111117893"/>
      </colorScale>
    </cfRule>
  </conditionalFormatting>
  <conditionalFormatting sqref="Q4:Q43">
    <cfRule type="colorScale" priority="38">
      <colorScale>
        <cfvo type="min"/>
        <cfvo type="max"/>
        <color rgb="FFFCFCFF"/>
        <color theme="8" tint="-0.249977111117893"/>
      </colorScale>
    </cfRule>
  </conditionalFormatting>
  <conditionalFormatting sqref="T4:T43">
    <cfRule type="cellIs" dxfId="27" priority="19" operator="equal">
      <formula>"N/A"</formula>
    </cfRule>
    <cfRule type="cellIs" dxfId="26" priority="36" operator="greaterThan">
      <formula>0.99</formula>
    </cfRule>
    <cfRule type="cellIs" dxfId="25" priority="50" operator="between">
      <formula>0.75</formula>
      <formula>0.99</formula>
    </cfRule>
    <cfRule type="cellIs" dxfId="24" priority="51" operator="between">
      <formula>0.5</formula>
      <formula>0.75</formula>
    </cfRule>
    <cfRule type="cellIs" dxfId="23" priority="52" operator="between">
      <formula>0.25</formula>
      <formula>0.5</formula>
    </cfRule>
    <cfRule type="cellIs" dxfId="22" priority="54" operator="lessThan">
      <formula>0.25</formula>
    </cfRule>
  </conditionalFormatting>
  <conditionalFormatting sqref="AA4:AA43">
    <cfRule type="colorScale" priority="37">
      <colorScale>
        <cfvo type="min"/>
        <cfvo type="max"/>
        <color rgb="FFFCFCFF"/>
        <color rgb="FFF4181D"/>
      </colorScale>
    </cfRule>
  </conditionalFormatting>
  <conditionalFormatting sqref="AG4:AG43">
    <cfRule type="colorScale" priority="55">
      <colorScale>
        <cfvo type="min"/>
        <cfvo type="max"/>
        <color rgb="FFFCFCFF"/>
        <color rgb="FFF41C21"/>
      </colorScale>
    </cfRule>
  </conditionalFormatting>
  <conditionalFormatting sqref="AH4:AH45">
    <cfRule type="cellIs" dxfId="21" priority="42" operator="equal">
      <formula>"Brote"</formula>
    </cfRule>
    <cfRule type="cellIs" dxfId="20" priority="43" operator="equal">
      <formula>"Por debajo de lo esperado"</formula>
    </cfRule>
    <cfRule type="cellIs" dxfId="19" priority="44" operator="equal">
      <formula>"Dentro de lo esperado"</formula>
    </cfRule>
    <cfRule type="cellIs" dxfId="18" priority="45" operator="equal">
      <formula>"Alerta"</formula>
    </cfRule>
  </conditionalFormatting>
  <conditionalFormatting sqref="U4:U43">
    <cfRule type="cellIs" dxfId="17" priority="13" operator="equal">
      <formula>"N/A"</formula>
    </cfRule>
    <cfRule type="cellIs" dxfId="16" priority="14" operator="greaterThan">
      <formula>0.99</formula>
    </cfRule>
    <cfRule type="cellIs" dxfId="15" priority="15" operator="between">
      <formula>0.75</formula>
      <formula>0.99</formula>
    </cfRule>
    <cfRule type="cellIs" dxfId="14" priority="16" operator="between">
      <formula>0.5</formula>
      <formula>0.75</formula>
    </cfRule>
    <cfRule type="cellIs" dxfId="13" priority="17" operator="between">
      <formula>0.25</formula>
      <formula>0.5</formula>
    </cfRule>
    <cfRule type="cellIs" dxfId="12" priority="18" operator="lessThan">
      <formula>0.25</formula>
    </cfRule>
  </conditionalFormatting>
  <conditionalFormatting sqref="V4:V43">
    <cfRule type="cellIs" dxfId="11" priority="7" operator="equal">
      <formula>"N/A"</formula>
    </cfRule>
    <cfRule type="cellIs" dxfId="10" priority="8" operator="greaterThan">
      <formula>0.99</formula>
    </cfRule>
    <cfRule type="cellIs" dxfId="9" priority="9" operator="between">
      <formula>0.75</formula>
      <formula>0.99</formula>
    </cfRule>
    <cfRule type="cellIs" dxfId="8" priority="10" operator="between">
      <formula>0.5</formula>
      <formula>0.75</formula>
    </cfRule>
    <cfRule type="cellIs" dxfId="7" priority="11" operator="between">
      <formula>0.25</formula>
      <formula>0.5</formula>
    </cfRule>
    <cfRule type="cellIs" dxfId="6" priority="12" operator="lessThan">
      <formula>0.25</formula>
    </cfRule>
  </conditionalFormatting>
  <conditionalFormatting sqref="W4:W43">
    <cfRule type="cellIs" dxfId="5" priority="1" operator="equal">
      <formula>"N/A"</formula>
    </cfRule>
    <cfRule type="cellIs" dxfId="4" priority="2" operator="greaterThan">
      <formula>0.99</formula>
    </cfRule>
    <cfRule type="cellIs" dxfId="3" priority="3" operator="between">
      <formula>0.75</formula>
      <formula>0.99</formula>
    </cfRule>
    <cfRule type="cellIs" dxfId="2" priority="4" operator="between">
      <formula>0.5</formula>
      <formula>0.75</formula>
    </cfRule>
    <cfRule type="cellIs" dxfId="1" priority="5" operator="between">
      <formula>0.25</formula>
      <formula>0.5</formula>
    </cfRule>
    <cfRule type="cellIs" dxfId="0" priority="6" operator="lessThan">
      <formula>0.25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8"/>
  <sheetViews>
    <sheetView topLeftCell="A11" workbookViewId="0">
      <selection activeCell="B4" sqref="B4"/>
    </sheetView>
  </sheetViews>
  <sheetFormatPr baseColWidth="10" defaultRowHeight="14.4"/>
  <sheetData>
    <row r="1" spans="1:10" ht="18">
      <c r="A1" s="112" t="s">
        <v>64</v>
      </c>
      <c r="B1" s="116" t="s">
        <v>43</v>
      </c>
      <c r="C1" s="116"/>
      <c r="D1" s="116"/>
      <c r="E1" s="116"/>
      <c r="F1" s="116"/>
      <c r="G1" s="116"/>
      <c r="H1" s="116"/>
      <c r="I1" s="116"/>
      <c r="J1" s="116"/>
    </row>
    <row r="2" spans="1:10">
      <c r="A2" s="113"/>
      <c r="B2" s="114" t="s">
        <v>65</v>
      </c>
      <c r="C2" s="119" t="s">
        <v>66</v>
      </c>
      <c r="D2" s="120"/>
      <c r="E2" s="117" t="s">
        <v>67</v>
      </c>
      <c r="F2" s="118"/>
      <c r="G2" s="118"/>
      <c r="H2" s="118"/>
      <c r="I2" s="118"/>
      <c r="J2" s="118"/>
    </row>
    <row r="3" spans="1:10" ht="28.8">
      <c r="A3" s="5" t="s">
        <v>0</v>
      </c>
      <c r="B3" s="115"/>
      <c r="C3" s="22" t="s">
        <v>68</v>
      </c>
      <c r="D3" s="22" t="s">
        <v>57</v>
      </c>
      <c r="E3" s="16" t="s">
        <v>69</v>
      </c>
      <c r="F3" s="16" t="s">
        <v>42</v>
      </c>
      <c r="G3" s="16" t="s">
        <v>55</v>
      </c>
      <c r="H3" s="16" t="s">
        <v>56</v>
      </c>
      <c r="I3" s="15" t="s">
        <v>70</v>
      </c>
      <c r="J3" s="15" t="s">
        <v>71</v>
      </c>
    </row>
    <row r="4" spans="1:10">
      <c r="A4" s="6" t="s">
        <v>2</v>
      </c>
      <c r="B4" s="17">
        <v>51.4</v>
      </c>
      <c r="C4" s="20">
        <v>50</v>
      </c>
      <c r="D4" s="20">
        <v>50</v>
      </c>
      <c r="E4" s="10"/>
      <c r="F4" s="10"/>
      <c r="G4" s="10"/>
      <c r="H4" s="11"/>
      <c r="I4" s="11"/>
      <c r="J4" s="11"/>
    </row>
    <row r="5" spans="1:10">
      <c r="A5" s="6" t="s">
        <v>3</v>
      </c>
      <c r="B5" s="18">
        <v>11.6</v>
      </c>
      <c r="C5" s="20">
        <v>62.4</v>
      </c>
      <c r="D5" s="20">
        <v>7.1999999999999993</v>
      </c>
      <c r="E5" s="9"/>
      <c r="F5" s="9"/>
      <c r="G5" s="9"/>
      <c r="H5" s="12"/>
      <c r="I5" s="12"/>
      <c r="J5" s="12"/>
    </row>
    <row r="6" spans="1:10">
      <c r="A6" s="6" t="s">
        <v>4</v>
      </c>
      <c r="B6" s="18">
        <v>14.6</v>
      </c>
      <c r="C6" s="20">
        <v>100</v>
      </c>
      <c r="D6" s="20">
        <v>71.428571428571431</v>
      </c>
      <c r="E6" s="9"/>
      <c r="F6" s="9"/>
      <c r="G6" s="9"/>
      <c r="H6" s="12"/>
      <c r="I6" s="12"/>
      <c r="J6" s="12"/>
    </row>
    <row r="7" spans="1:10">
      <c r="A7" s="6" t="s">
        <v>5</v>
      </c>
      <c r="B7" s="18">
        <v>21.9</v>
      </c>
      <c r="C7" s="20">
        <v>100</v>
      </c>
      <c r="D7" s="20">
        <v>0</v>
      </c>
      <c r="E7" s="9"/>
      <c r="F7" s="9"/>
      <c r="G7" s="9"/>
      <c r="H7" s="12"/>
      <c r="I7" s="12"/>
      <c r="J7" s="12"/>
    </row>
    <row r="8" spans="1:10">
      <c r="A8" s="6" t="s">
        <v>6</v>
      </c>
      <c r="B8" s="18">
        <v>10.4</v>
      </c>
      <c r="C8" s="20">
        <v>100</v>
      </c>
      <c r="D8" s="20">
        <v>0</v>
      </c>
      <c r="E8" s="9"/>
      <c r="F8" s="9"/>
      <c r="G8" s="9"/>
      <c r="H8" s="12"/>
      <c r="I8" s="12"/>
      <c r="J8" s="12"/>
    </row>
    <row r="9" spans="1:10">
      <c r="A9" s="6" t="s">
        <v>8</v>
      </c>
      <c r="B9" s="18" t="s">
        <v>41</v>
      </c>
      <c r="C9" s="20">
        <v>0</v>
      </c>
      <c r="D9" s="20">
        <v>0</v>
      </c>
      <c r="E9" s="9"/>
      <c r="F9" s="9"/>
      <c r="G9" s="9"/>
      <c r="H9" s="12"/>
      <c r="I9" s="12"/>
      <c r="J9" s="12"/>
    </row>
    <row r="10" spans="1:10">
      <c r="A10" s="6" t="s">
        <v>7</v>
      </c>
      <c r="B10" s="18">
        <v>34.799999999999997</v>
      </c>
      <c r="C10" s="20">
        <v>100</v>
      </c>
      <c r="D10" s="20">
        <v>0</v>
      </c>
      <c r="E10" s="9"/>
      <c r="F10" s="9"/>
      <c r="G10" s="9"/>
      <c r="H10" s="12"/>
      <c r="I10" s="12"/>
      <c r="J10" s="12"/>
    </row>
    <row r="11" spans="1:10">
      <c r="A11" s="6" t="s">
        <v>9</v>
      </c>
      <c r="B11" s="18">
        <v>11.3</v>
      </c>
      <c r="C11" s="20">
        <v>35.772357723577237</v>
      </c>
      <c r="D11" s="20">
        <v>1.6260162601626018</v>
      </c>
      <c r="E11" s="9"/>
      <c r="F11" s="9"/>
      <c r="G11" s="9"/>
      <c r="H11" s="12"/>
      <c r="I11" s="12"/>
      <c r="J11" s="12"/>
    </row>
    <row r="12" spans="1:10">
      <c r="A12" s="6" t="s">
        <v>10</v>
      </c>
      <c r="B12" s="18" t="s">
        <v>72</v>
      </c>
      <c r="C12" s="20">
        <v>100</v>
      </c>
      <c r="D12" s="20">
        <v>100</v>
      </c>
      <c r="E12" s="9"/>
      <c r="F12" s="9"/>
      <c r="G12" s="9"/>
      <c r="H12" s="12"/>
      <c r="I12" s="12"/>
      <c r="J12" s="12"/>
    </row>
    <row r="13" spans="1:10">
      <c r="A13" s="6" t="s">
        <v>11</v>
      </c>
      <c r="B13" s="18">
        <v>9.3000000000000007</v>
      </c>
      <c r="C13" s="20">
        <v>66.666666666666657</v>
      </c>
      <c r="D13" s="20">
        <v>11.111111111111111</v>
      </c>
      <c r="E13" s="9"/>
      <c r="F13" s="9"/>
      <c r="G13" s="9"/>
      <c r="H13" s="12"/>
      <c r="I13" s="12"/>
      <c r="J13" s="12"/>
    </row>
    <row r="14" spans="1:10">
      <c r="A14" s="6" t="s">
        <v>12</v>
      </c>
      <c r="B14" s="18">
        <v>16.7</v>
      </c>
      <c r="C14" s="20">
        <v>100</v>
      </c>
      <c r="D14" s="20">
        <v>0</v>
      </c>
      <c r="E14" s="9"/>
      <c r="F14" s="9"/>
      <c r="G14" s="9"/>
      <c r="H14" s="12"/>
      <c r="I14" s="12"/>
      <c r="J14" s="12"/>
    </row>
    <row r="15" spans="1:10">
      <c r="A15" s="6" t="s">
        <v>13</v>
      </c>
      <c r="B15" s="18">
        <v>11.7</v>
      </c>
      <c r="C15" s="20">
        <v>100</v>
      </c>
      <c r="D15" s="20">
        <v>0</v>
      </c>
      <c r="E15" s="9"/>
      <c r="F15" s="9"/>
      <c r="G15" s="9"/>
      <c r="H15" s="12"/>
      <c r="I15" s="12"/>
      <c r="J15" s="12"/>
    </row>
    <row r="16" spans="1:10">
      <c r="A16" s="6" t="s">
        <v>14</v>
      </c>
      <c r="B16" s="18">
        <v>40.200000000000003</v>
      </c>
      <c r="C16" s="20">
        <v>100</v>
      </c>
      <c r="D16" s="20">
        <v>21.052631578947366</v>
      </c>
      <c r="E16" s="9"/>
      <c r="F16" s="9"/>
      <c r="G16" s="9"/>
      <c r="H16" s="12"/>
      <c r="I16" s="12"/>
      <c r="J16" s="12"/>
    </row>
    <row r="17" spans="1:10">
      <c r="A17" s="6" t="s">
        <v>15</v>
      </c>
      <c r="B17" s="18">
        <v>8.4</v>
      </c>
      <c r="C17" s="20">
        <v>80.487804878048792</v>
      </c>
      <c r="D17" s="20">
        <v>75.609756097560975</v>
      </c>
      <c r="E17" s="9"/>
      <c r="F17" s="9"/>
      <c r="G17" s="9"/>
      <c r="H17" s="12"/>
      <c r="I17" s="12"/>
      <c r="J17" s="12"/>
    </row>
    <row r="18" spans="1:10">
      <c r="A18" s="6" t="s">
        <v>16</v>
      </c>
      <c r="B18" s="18" t="s">
        <v>72</v>
      </c>
      <c r="C18" s="20">
        <v>100</v>
      </c>
      <c r="D18" s="20">
        <v>0</v>
      </c>
      <c r="E18" s="9"/>
      <c r="F18" s="9"/>
      <c r="G18" s="9"/>
      <c r="H18" s="12"/>
      <c r="I18" s="12"/>
      <c r="J18" s="12"/>
    </row>
    <row r="19" spans="1:10">
      <c r="A19" s="6" t="s">
        <v>17</v>
      </c>
      <c r="B19" s="18">
        <v>38.200000000000003</v>
      </c>
      <c r="C19" s="20">
        <v>38.70967741935484</v>
      </c>
      <c r="D19" s="20">
        <v>22.58064516129032</v>
      </c>
      <c r="E19" s="9"/>
      <c r="F19" s="9"/>
      <c r="G19" s="9"/>
      <c r="H19" s="12"/>
      <c r="I19" s="12"/>
      <c r="J19" s="12"/>
    </row>
    <row r="20" spans="1:10">
      <c r="A20" s="6" t="s">
        <v>18</v>
      </c>
      <c r="B20" s="18">
        <v>41.5</v>
      </c>
      <c r="C20" s="20">
        <v>100</v>
      </c>
      <c r="D20" s="20">
        <v>0</v>
      </c>
      <c r="E20" s="9"/>
      <c r="F20" s="9"/>
      <c r="G20" s="9"/>
      <c r="H20" s="12"/>
      <c r="I20" s="12"/>
      <c r="J20" s="12"/>
    </row>
    <row r="21" spans="1:10">
      <c r="A21" s="6" t="s">
        <v>19</v>
      </c>
      <c r="B21" s="18">
        <v>9.5</v>
      </c>
      <c r="C21" s="20">
        <v>50</v>
      </c>
      <c r="D21" s="20">
        <v>0</v>
      </c>
      <c r="E21" s="9"/>
      <c r="F21" s="9"/>
      <c r="G21" s="9"/>
      <c r="H21" s="12"/>
      <c r="I21" s="12"/>
      <c r="J21" s="12"/>
    </row>
    <row r="22" spans="1:10">
      <c r="A22" s="6" t="s">
        <v>40</v>
      </c>
      <c r="B22" s="18" t="s">
        <v>41</v>
      </c>
      <c r="C22" s="18" t="s">
        <v>41</v>
      </c>
      <c r="D22" s="18" t="s">
        <v>41</v>
      </c>
      <c r="E22" s="9"/>
      <c r="F22" s="9"/>
      <c r="G22" s="9"/>
      <c r="H22" s="12"/>
      <c r="I22" s="12"/>
      <c r="J22" s="12"/>
    </row>
    <row r="23" spans="1:10">
      <c r="A23" s="6" t="s">
        <v>39</v>
      </c>
      <c r="B23" s="18" t="s">
        <v>41</v>
      </c>
      <c r="C23" s="18" t="s">
        <v>41</v>
      </c>
      <c r="D23" s="18" t="s">
        <v>41</v>
      </c>
      <c r="E23" s="9"/>
      <c r="F23" s="9"/>
      <c r="G23" s="9"/>
      <c r="H23" s="12"/>
      <c r="I23" s="12"/>
      <c r="J23" s="12"/>
    </row>
    <row r="24" spans="1:10">
      <c r="A24" s="6" t="s">
        <v>20</v>
      </c>
      <c r="B24" s="18">
        <v>18.5</v>
      </c>
      <c r="C24" s="20">
        <v>100</v>
      </c>
      <c r="D24" s="20">
        <v>0</v>
      </c>
      <c r="E24" s="9"/>
      <c r="F24" s="9"/>
      <c r="G24" s="9"/>
      <c r="H24" s="12"/>
      <c r="I24" s="12"/>
      <c r="J24" s="12"/>
    </row>
    <row r="25" spans="1:10">
      <c r="A25" s="6" t="s">
        <v>21</v>
      </c>
      <c r="B25" s="18">
        <v>32.6</v>
      </c>
      <c r="C25" s="20">
        <v>100</v>
      </c>
      <c r="D25" s="20">
        <v>0</v>
      </c>
      <c r="E25" s="9"/>
      <c r="F25" s="9"/>
      <c r="G25" s="9"/>
      <c r="H25" s="12"/>
      <c r="I25" s="12"/>
      <c r="J25" s="12"/>
    </row>
    <row r="26" spans="1:10">
      <c r="A26" s="6" t="s">
        <v>22</v>
      </c>
      <c r="B26" s="18">
        <v>18.7</v>
      </c>
      <c r="C26" s="20">
        <v>75</v>
      </c>
      <c r="D26" s="20">
        <v>0</v>
      </c>
      <c r="E26" s="9"/>
      <c r="F26" s="9"/>
      <c r="G26" s="9"/>
      <c r="H26" s="12"/>
      <c r="I26" s="12"/>
      <c r="J26" s="12"/>
    </row>
    <row r="27" spans="1:10">
      <c r="A27" s="6" t="s">
        <v>23</v>
      </c>
      <c r="B27" s="18">
        <v>6.8</v>
      </c>
      <c r="C27" s="20">
        <v>97.297297297297305</v>
      </c>
      <c r="D27" s="20">
        <v>5.4054054054054053</v>
      </c>
      <c r="E27" s="9"/>
      <c r="F27" s="9"/>
      <c r="G27" s="9"/>
      <c r="H27" s="12"/>
      <c r="I27" s="12"/>
      <c r="J27" s="12"/>
    </row>
    <row r="28" spans="1:10">
      <c r="A28" s="6" t="s">
        <v>24</v>
      </c>
      <c r="B28" s="18">
        <v>21.5</v>
      </c>
      <c r="C28" s="20">
        <v>100</v>
      </c>
      <c r="D28" s="20">
        <v>0</v>
      </c>
      <c r="E28" s="9"/>
      <c r="F28" s="9"/>
      <c r="G28" s="9"/>
      <c r="H28" s="12"/>
      <c r="I28" s="12"/>
      <c r="J28" s="12"/>
    </row>
    <row r="29" spans="1:10">
      <c r="A29" s="6" t="s">
        <v>25</v>
      </c>
      <c r="B29" s="18">
        <v>62.3</v>
      </c>
      <c r="C29" s="20">
        <v>93.103448275862064</v>
      </c>
      <c r="D29" s="20">
        <v>3.4482758620689653</v>
      </c>
      <c r="E29" s="9"/>
      <c r="F29" s="9"/>
      <c r="G29" s="9"/>
      <c r="H29" s="12"/>
      <c r="I29" s="12"/>
      <c r="J29" s="12"/>
    </row>
    <row r="30" spans="1:10">
      <c r="A30" s="6" t="s">
        <v>26</v>
      </c>
      <c r="B30" s="18">
        <v>80.2</v>
      </c>
      <c r="C30" s="20">
        <v>21.875</v>
      </c>
      <c r="D30" s="20">
        <v>15.625</v>
      </c>
      <c r="E30" s="9"/>
      <c r="F30" s="9"/>
      <c r="G30" s="9"/>
      <c r="H30" s="12"/>
      <c r="I30" s="12"/>
      <c r="J30" s="12"/>
    </row>
    <row r="31" spans="1:10">
      <c r="A31" s="6" t="s">
        <v>27</v>
      </c>
      <c r="B31" s="18">
        <v>23.1</v>
      </c>
      <c r="C31" s="20">
        <v>82.5</v>
      </c>
      <c r="D31" s="20">
        <v>2.5</v>
      </c>
      <c r="E31" s="9"/>
      <c r="F31" s="9"/>
      <c r="G31" s="9"/>
      <c r="H31" s="12"/>
      <c r="I31" s="12"/>
      <c r="J31" s="12"/>
    </row>
    <row r="32" spans="1:10">
      <c r="A32" s="6" t="s">
        <v>28</v>
      </c>
      <c r="B32" s="18">
        <v>21.3</v>
      </c>
      <c r="C32" s="20">
        <v>69.230769230769226</v>
      </c>
      <c r="D32" s="20">
        <v>7.6923076923076925</v>
      </c>
      <c r="E32" s="9"/>
      <c r="F32" s="9"/>
      <c r="G32" s="9"/>
      <c r="H32" s="12"/>
      <c r="I32" s="12"/>
      <c r="J32" s="12"/>
    </row>
    <row r="33" spans="1:10">
      <c r="A33" s="6" t="s">
        <v>29</v>
      </c>
      <c r="B33" s="18">
        <v>5.9</v>
      </c>
      <c r="C33" s="20">
        <v>91.666666666666657</v>
      </c>
      <c r="D33" s="20">
        <v>41.666666666666671</v>
      </c>
      <c r="E33" s="9"/>
      <c r="F33" s="9"/>
      <c r="G33" s="9"/>
      <c r="H33" s="12"/>
      <c r="I33" s="12"/>
      <c r="J33" s="12"/>
    </row>
    <row r="34" spans="1:10">
      <c r="A34" s="6" t="s">
        <v>30</v>
      </c>
      <c r="B34" s="18">
        <v>3.8</v>
      </c>
      <c r="C34" s="20">
        <v>85.714285714285708</v>
      </c>
      <c r="D34" s="20">
        <v>21.428571428571427</v>
      </c>
      <c r="E34" s="9"/>
      <c r="F34" s="9"/>
      <c r="G34" s="9"/>
      <c r="H34" s="12"/>
      <c r="I34" s="12"/>
      <c r="J34" s="12"/>
    </row>
    <row r="35" spans="1:10">
      <c r="A35" s="6" t="s">
        <v>31</v>
      </c>
      <c r="B35" s="18">
        <v>7.3</v>
      </c>
      <c r="C35" s="20">
        <v>100</v>
      </c>
      <c r="D35" s="20">
        <v>0</v>
      </c>
      <c r="E35" s="9"/>
      <c r="F35" s="9"/>
      <c r="G35" s="9"/>
      <c r="H35" s="12"/>
      <c r="I35" s="12"/>
      <c r="J35" s="12"/>
    </row>
    <row r="36" spans="1:10">
      <c r="A36" s="6" t="s">
        <v>32</v>
      </c>
      <c r="B36" s="18">
        <v>7.7</v>
      </c>
      <c r="C36" s="20">
        <v>58.620689655172406</v>
      </c>
      <c r="D36" s="20">
        <v>5.7471264367816088</v>
      </c>
      <c r="E36" s="9"/>
      <c r="F36" s="9"/>
      <c r="G36" s="9"/>
      <c r="H36" s="12"/>
      <c r="I36" s="12"/>
      <c r="J36" s="12"/>
    </row>
    <row r="37" spans="1:10">
      <c r="A37" s="6" t="s">
        <v>33</v>
      </c>
      <c r="B37" s="18" t="s">
        <v>72</v>
      </c>
      <c r="C37" s="20">
        <v>100</v>
      </c>
      <c r="D37" s="20">
        <v>0</v>
      </c>
      <c r="E37" s="9"/>
      <c r="F37" s="9"/>
      <c r="G37" s="9"/>
      <c r="H37" s="12"/>
      <c r="I37" s="12"/>
      <c r="J37" s="12"/>
    </row>
    <row r="38" spans="1:10">
      <c r="A38" s="6" t="s">
        <v>34</v>
      </c>
      <c r="B38" s="18">
        <v>60.8</v>
      </c>
      <c r="C38" s="20">
        <v>100</v>
      </c>
      <c r="D38" s="20">
        <v>0</v>
      </c>
      <c r="E38" s="9"/>
      <c r="F38" s="9"/>
      <c r="G38" s="9"/>
      <c r="H38" s="12"/>
      <c r="I38" s="12"/>
      <c r="J38" s="12"/>
    </row>
    <row r="39" spans="1:10">
      <c r="A39" s="6" t="s">
        <v>35</v>
      </c>
      <c r="B39" s="18">
        <v>50.6</v>
      </c>
      <c r="C39" s="20">
        <v>82.978723404255319</v>
      </c>
      <c r="D39" s="20">
        <v>2.1276595744680851</v>
      </c>
      <c r="E39" s="9"/>
      <c r="F39" s="9"/>
      <c r="G39" s="9"/>
      <c r="H39" s="12"/>
      <c r="I39" s="12"/>
      <c r="J39" s="12"/>
    </row>
    <row r="40" spans="1:10">
      <c r="A40" s="7" t="s">
        <v>1</v>
      </c>
      <c r="B40" s="18"/>
      <c r="C40" s="20"/>
      <c r="D40" s="20"/>
      <c r="E40" s="9"/>
      <c r="F40" s="9"/>
      <c r="G40" s="9"/>
      <c r="H40" s="12"/>
      <c r="I40" s="12"/>
      <c r="J40" s="12"/>
    </row>
    <row r="41" spans="1:10">
      <c r="A41" s="6" t="s">
        <v>36</v>
      </c>
      <c r="B41" s="18">
        <v>11</v>
      </c>
      <c r="C41" s="20">
        <v>100</v>
      </c>
      <c r="D41" s="20">
        <v>42.857142857142854</v>
      </c>
      <c r="E41" s="9"/>
      <c r="F41" s="9"/>
      <c r="G41" s="9"/>
      <c r="H41" s="12"/>
      <c r="I41" s="12"/>
      <c r="J41" s="12"/>
    </row>
    <row r="42" spans="1:10" ht="43.2">
      <c r="A42" s="6" t="s">
        <v>37</v>
      </c>
      <c r="B42" s="18" t="s">
        <v>72</v>
      </c>
      <c r="C42" s="20" t="e">
        <v>#VALUE!</v>
      </c>
      <c r="D42" s="21" t="s">
        <v>72</v>
      </c>
      <c r="E42" s="9"/>
      <c r="F42" s="9"/>
      <c r="G42" s="9"/>
      <c r="H42" s="12"/>
      <c r="I42" s="12"/>
      <c r="J42" s="12"/>
    </row>
    <row r="43" spans="1:10">
      <c r="A43" s="8" t="s">
        <v>38</v>
      </c>
      <c r="B43" s="19">
        <v>27.5</v>
      </c>
      <c r="C43" s="20">
        <v>100</v>
      </c>
      <c r="D43" s="20">
        <v>0</v>
      </c>
      <c r="E43" s="13"/>
      <c r="F43" s="13"/>
      <c r="G43" s="13"/>
      <c r="H43" s="14"/>
      <c r="I43" s="14"/>
      <c r="J43" s="14"/>
    </row>
    <row r="44" spans="1:10"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9"/>
      <c r="C46" s="9"/>
      <c r="D46" s="9"/>
      <c r="E46" s="9"/>
      <c r="F46" s="9"/>
      <c r="G46" s="9"/>
      <c r="H46" s="9"/>
      <c r="I46" s="9"/>
      <c r="J46" s="9"/>
    </row>
    <row r="47" spans="1:10">
      <c r="A47" s="4"/>
      <c r="B47" s="9"/>
      <c r="C47" s="9"/>
      <c r="D47" s="9"/>
      <c r="E47" s="9"/>
      <c r="F47" s="9"/>
      <c r="G47" s="9"/>
      <c r="H47" s="9"/>
      <c r="I47" s="9"/>
      <c r="J47" s="9"/>
    </row>
    <row r="48" spans="1:10">
      <c r="A48" s="4"/>
      <c r="B48" s="9"/>
      <c r="C48" s="9"/>
      <c r="D48" s="9"/>
      <c r="E48" s="9"/>
      <c r="F48" s="9"/>
      <c r="G48" s="9"/>
      <c r="H48" s="9"/>
      <c r="I48" s="9"/>
      <c r="J48" s="9"/>
    </row>
    <row r="49" spans="2:10">
      <c r="B49" s="4"/>
      <c r="C49" s="4"/>
      <c r="D49" s="4"/>
      <c r="E49" s="4"/>
      <c r="F49" s="4"/>
      <c r="G49" s="4"/>
      <c r="H49" s="4"/>
      <c r="I49" s="4"/>
      <c r="J49" s="4"/>
    </row>
    <row r="50" spans="2:10">
      <c r="B50" s="4"/>
      <c r="C50" s="4"/>
      <c r="D50" s="4"/>
      <c r="E50" s="4"/>
      <c r="F50" s="4"/>
      <c r="G50" s="4"/>
      <c r="H50" s="4"/>
      <c r="I50" s="4"/>
      <c r="J50" s="4"/>
    </row>
    <row r="51" spans="2:10">
      <c r="B51" s="4"/>
      <c r="C51" s="4"/>
      <c r="D51" s="4"/>
      <c r="E51" s="4"/>
      <c r="F51" s="4"/>
      <c r="G51" s="4"/>
      <c r="H51" s="4"/>
      <c r="I51" s="4"/>
      <c r="J51" s="4"/>
    </row>
    <row r="52" spans="2:10">
      <c r="B52" s="4"/>
      <c r="C52" s="4"/>
      <c r="D52" s="4"/>
      <c r="E52" s="4"/>
      <c r="F52" s="4"/>
      <c r="G52" s="4"/>
      <c r="H52" s="4"/>
      <c r="I52" s="4"/>
      <c r="J52" s="4"/>
    </row>
    <row r="53" spans="2:10">
      <c r="B53" s="4"/>
      <c r="C53" s="4"/>
      <c r="D53" s="4"/>
      <c r="E53" s="4"/>
      <c r="F53" s="4"/>
      <c r="G53" s="4"/>
      <c r="H53" s="4"/>
      <c r="I53" s="4"/>
      <c r="J53" s="4"/>
    </row>
    <row r="54" spans="2:10">
      <c r="B54" s="4"/>
      <c r="C54" s="4"/>
      <c r="D54" s="4"/>
      <c r="E54" s="4"/>
      <c r="F54" s="4"/>
      <c r="G54" s="4"/>
      <c r="H54" s="4"/>
      <c r="I54" s="4"/>
      <c r="J54" s="4"/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"/>
      <c r="C56" s="4"/>
      <c r="D56" s="4"/>
      <c r="E56" s="4"/>
      <c r="F56" s="4"/>
      <c r="G56" s="4"/>
      <c r="H56" s="4"/>
      <c r="I56" s="4"/>
      <c r="J56" s="4"/>
    </row>
    <row r="57" spans="2:10">
      <c r="B57" s="4"/>
      <c r="C57" s="4"/>
      <c r="D57" s="4"/>
      <c r="E57" s="4"/>
      <c r="F57" s="4"/>
      <c r="G57" s="4"/>
      <c r="H57" s="4"/>
      <c r="I57" s="4"/>
      <c r="J57" s="4"/>
    </row>
    <row r="58" spans="2:10">
      <c r="B58" s="4"/>
      <c r="C58" s="4"/>
      <c r="D58" s="4"/>
      <c r="E58" s="4"/>
      <c r="F58" s="4"/>
      <c r="G58" s="4"/>
      <c r="H58" s="4"/>
      <c r="I58" s="4"/>
      <c r="J58" s="4"/>
    </row>
    <row r="59" spans="2:10">
      <c r="B59" s="4"/>
      <c r="C59" s="4"/>
      <c r="D59" s="4"/>
      <c r="E59" s="4"/>
      <c r="F59" s="4"/>
      <c r="G59" s="4"/>
      <c r="H59" s="4"/>
      <c r="I59" s="4"/>
      <c r="J59" s="4"/>
    </row>
    <row r="60" spans="2:10">
      <c r="B60" s="4"/>
      <c r="C60" s="4"/>
      <c r="D60" s="4"/>
      <c r="E60" s="4"/>
      <c r="F60" s="4"/>
      <c r="G60" s="4"/>
      <c r="H60" s="4"/>
      <c r="I60" s="4"/>
      <c r="J60" s="4"/>
    </row>
    <row r="61" spans="2:10">
      <c r="B61" s="4"/>
      <c r="C61" s="4"/>
      <c r="D61" s="4"/>
      <c r="E61" s="4"/>
      <c r="F61" s="4"/>
      <c r="G61" s="4"/>
      <c r="H61" s="4"/>
      <c r="I61" s="4"/>
      <c r="J61" s="4"/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/>
      <c r="C65" s="4"/>
      <c r="D65" s="4"/>
      <c r="E65" s="4"/>
      <c r="F65" s="4"/>
      <c r="G65" s="4"/>
      <c r="H65" s="4"/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4"/>
      <c r="C67" s="4"/>
      <c r="D67" s="4"/>
      <c r="E67" s="4"/>
      <c r="F67" s="4"/>
      <c r="G67" s="4"/>
      <c r="H67" s="4"/>
      <c r="I67" s="4"/>
      <c r="J67" s="4"/>
    </row>
    <row r="68" spans="2:10">
      <c r="B68" s="4"/>
      <c r="C68" s="4"/>
      <c r="D68" s="4"/>
      <c r="E68" s="4"/>
      <c r="F68" s="4"/>
      <c r="G68" s="4"/>
      <c r="H68" s="4"/>
      <c r="I68" s="4"/>
      <c r="J68" s="4"/>
    </row>
    <row r="69" spans="2:10">
      <c r="B69" s="4"/>
      <c r="C69" s="4"/>
      <c r="D69" s="4"/>
      <c r="E69" s="4"/>
      <c r="F69" s="4"/>
      <c r="G69" s="4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"/>
      <c r="D75" s="4"/>
      <c r="E75" s="4"/>
      <c r="F75" s="4"/>
      <c r="G75" s="4"/>
      <c r="H75" s="4"/>
      <c r="I75" s="4"/>
      <c r="J75" s="4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  <row r="77" spans="2:10">
      <c r="B77" s="4"/>
      <c r="C77" s="4"/>
      <c r="D77" s="4"/>
      <c r="E77" s="4"/>
      <c r="F77" s="4"/>
      <c r="G77" s="4"/>
      <c r="H77" s="4"/>
      <c r="I77" s="4"/>
      <c r="J77" s="4"/>
    </row>
    <row r="78" spans="2:10">
      <c r="B78" s="4"/>
      <c r="C78" s="4"/>
      <c r="D78" s="4"/>
      <c r="E78" s="4"/>
      <c r="F78" s="4"/>
      <c r="G78" s="4"/>
      <c r="H78" s="4"/>
      <c r="I78" s="4"/>
      <c r="J78" s="4"/>
    </row>
  </sheetData>
  <mergeCells count="5">
    <mergeCell ref="A1:A2"/>
    <mergeCell ref="B2:B3"/>
    <mergeCell ref="B1:J1"/>
    <mergeCell ref="E2:J2"/>
    <mergeCell ref="C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2FA71FCFE6824CAD33B501C3F4DEA9" ma:contentTypeVersion="0" ma:contentTypeDescription="Crear nuevo documento." ma:contentTypeScope="" ma:versionID="5c0ff9131153c72c2cec0649222bae7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D19102-19FF-4DEC-9533-F1C93ED92045}"/>
</file>

<file path=customXml/itemProps2.xml><?xml version="1.0" encoding="utf-8"?>
<ds:datastoreItem xmlns:ds="http://schemas.openxmlformats.org/officeDocument/2006/customXml" ds:itemID="{ED3AE37C-05B0-4493-89C3-70F478648815}"/>
</file>

<file path=customXml/itemProps3.xml><?xml version="1.0" encoding="utf-8"?>
<ds:datastoreItem xmlns:ds="http://schemas.openxmlformats.org/officeDocument/2006/customXml" ds:itemID="{32E0D13E-05C3-4021-B5CE-8D5375404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tablero_control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E. Gómez</dc:creator>
  <cp:lastModifiedBy>Zulima</cp:lastModifiedBy>
  <cp:lastPrinted>2020-04-20T16:30:50Z</cp:lastPrinted>
  <dcterms:created xsi:type="dcterms:W3CDTF">2019-02-20T23:27:27Z</dcterms:created>
  <dcterms:modified xsi:type="dcterms:W3CDTF">2020-10-15T20:20:15Z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0x010100612FA71FCFE6824CAD33B501C3F4DEA9</vt:lpwstr>
  </property>
</Properties>
</file>